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xpenditure Report for Website\"/>
    </mc:Choice>
  </mc:AlternateContent>
  <xr:revisionPtr revIDLastSave="0" documentId="14_{37CDCE95-A396-48E0-BC0E-FF965AA86F77}" xr6:coauthVersionLast="47" xr6:coauthVersionMax="47" xr10:uidLastSave="{00000000-0000-0000-0000-000000000000}"/>
  <bookViews>
    <workbookView xWindow="28680" yWindow="-90" windowWidth="29040" windowHeight="15720" firstSheet="2" activeTab="5" xr2:uid="{72D1265D-436E-4569-A2D0-FEDEEEDEE86C}"/>
  </bookViews>
  <sheets>
    <sheet name="April-2024-Invoices-totalli " sheetId="2" r:id="rId1"/>
    <sheet name="May-2024-Invoices-totalli " sheetId="3" r:id="rId2"/>
    <sheet name="June-2024-Invoices-totalli " sheetId="4" r:id="rId3"/>
    <sheet name="July-2024-Invoices-totalli " sheetId="5" r:id="rId4"/>
    <sheet name="August-2024-Invoices-totalli " sheetId="6" r:id="rId5"/>
    <sheet name="Sept-2024-Invoices-totalli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7" l="1"/>
</calcChain>
</file>

<file path=xl/sharedStrings.xml><?xml version="1.0" encoding="utf-8"?>
<sst xmlns="http://schemas.openxmlformats.org/spreadsheetml/2006/main" count="1044" uniqueCount="358">
  <si>
    <t>Bicester Town Council</t>
  </si>
  <si>
    <t>Invoices Totalling £500.00 or more April 2024</t>
  </si>
  <si>
    <t>Department</t>
  </si>
  <si>
    <t>Category</t>
  </si>
  <si>
    <t>Purpose</t>
  </si>
  <si>
    <t>Date Paid</t>
  </si>
  <si>
    <t>Net</t>
  </si>
  <si>
    <t>VAT</t>
  </si>
  <si>
    <t>Total</t>
  </si>
  <si>
    <t>Supplier Name</t>
  </si>
  <si>
    <t>Central Services</t>
  </si>
  <si>
    <t>Computer Support</t>
  </si>
  <si>
    <t>Annual Support - 120hrs</t>
  </si>
  <si>
    <t>CMR Ltd</t>
  </si>
  <si>
    <t>Excess Support - March</t>
  </si>
  <si>
    <t>Play Areas</t>
  </si>
  <si>
    <t>Maintenance Play Areas</t>
  </si>
  <si>
    <t>Climbing Frame Flooring</t>
  </si>
  <si>
    <t>Online Playgrounds</t>
  </si>
  <si>
    <t>Garth House</t>
  </si>
  <si>
    <t>Rates</t>
  </si>
  <si>
    <t>Cherwell District Council</t>
  </si>
  <si>
    <t xml:space="preserve">Garth Park </t>
  </si>
  <si>
    <t>Cemetry</t>
  </si>
  <si>
    <t>Whitelands Sport Village</t>
  </si>
  <si>
    <t>Open spaces</t>
  </si>
  <si>
    <t>Maintenance of Open Spaces</t>
  </si>
  <si>
    <t>Waste Removal</t>
  </si>
  <si>
    <t xml:space="preserve">Sanitary Bin Disposals </t>
  </si>
  <si>
    <t>PHS Group</t>
  </si>
  <si>
    <t>Insurance</t>
  </si>
  <si>
    <t>Annual Insurance - Renewed 24/25</t>
  </si>
  <si>
    <t>Zurich Municipal</t>
  </si>
  <si>
    <t>Town Council Events</t>
  </si>
  <si>
    <t>Armed Forces Day</t>
  </si>
  <si>
    <t>Forte Entertainment</t>
  </si>
  <si>
    <t>Special Event</t>
  </si>
  <si>
    <t>Sports Day</t>
  </si>
  <si>
    <t>Music Event 1 &amp; Sledgehammer</t>
  </si>
  <si>
    <t>Christmas Light Trail</t>
  </si>
  <si>
    <t>Training &amp; Conference</t>
  </si>
  <si>
    <t>Locum RFO</t>
  </si>
  <si>
    <t>LGRC</t>
  </si>
  <si>
    <t>Pingle Field</t>
  </si>
  <si>
    <t>Gounds &amp; Building Maintenance</t>
  </si>
  <si>
    <t>Grass Seed</t>
  </si>
  <si>
    <t>Origin Amentity</t>
  </si>
  <si>
    <t>Sunderland Drive</t>
  </si>
  <si>
    <t>Bicester Fields</t>
  </si>
  <si>
    <t>Newsletter</t>
  </si>
  <si>
    <t>Garth Gazette May</t>
  </si>
  <si>
    <t xml:space="preserve">Stationary </t>
  </si>
  <si>
    <t xml:space="preserve">Office Stationary </t>
  </si>
  <si>
    <t>Euro Office</t>
  </si>
  <si>
    <t>Breakdown of invoice costs:</t>
  </si>
  <si>
    <t>Tudor Environmental</t>
  </si>
  <si>
    <t>Environmental Services</t>
  </si>
  <si>
    <t>Maintenance Machinery</t>
  </si>
  <si>
    <t>Grease</t>
  </si>
  <si>
    <t>Cleaning Materials</t>
  </si>
  <si>
    <t>Cleaning Equipment</t>
  </si>
  <si>
    <t>Projects</t>
  </si>
  <si>
    <t>Garth House Redevelopment</t>
  </si>
  <si>
    <t xml:space="preserve">BTC Premises </t>
  </si>
  <si>
    <t>Ridge</t>
  </si>
  <si>
    <t>Everflow</t>
  </si>
  <si>
    <t>Water Charges</t>
  </si>
  <si>
    <t xml:space="preserve">Garth House </t>
  </si>
  <si>
    <t>Water Charges - May 2024</t>
  </si>
  <si>
    <t>Garth Park</t>
  </si>
  <si>
    <t>Allotments</t>
  </si>
  <si>
    <t>Electric Charges</t>
  </si>
  <si>
    <t xml:space="preserve"> March 2024</t>
  </si>
  <si>
    <t>Opus Energy</t>
  </si>
  <si>
    <t>Gas Charges</t>
  </si>
  <si>
    <t>SSE Gas</t>
  </si>
  <si>
    <t>A &amp; G Security and Events Ltd</t>
  </si>
  <si>
    <t>Event</t>
  </si>
  <si>
    <t>Cleaning Contract</t>
  </si>
  <si>
    <t>March Clean</t>
  </si>
  <si>
    <t>Clean Genie Ltd</t>
  </si>
  <si>
    <t>Sanitary Bin Disposals/Dust Mat</t>
  </si>
  <si>
    <t>Pushstart Marketing</t>
  </si>
  <si>
    <t>Utilities Feb 2023</t>
  </si>
  <si>
    <t>Utilities Oct 2023</t>
  </si>
  <si>
    <t>Utilities Dec 2023</t>
  </si>
  <si>
    <t>Utilities Nov 2023</t>
  </si>
  <si>
    <t>Utilities Sep 2023</t>
  </si>
  <si>
    <t>Utilities Aug 2023</t>
  </si>
  <si>
    <t>Utilities Jul 2023</t>
  </si>
  <si>
    <t>Utilities Jun 2023</t>
  </si>
  <si>
    <t>Utilities April 2023</t>
  </si>
  <si>
    <t>Utilities Mar 2023</t>
  </si>
  <si>
    <t>Utilities May 2023</t>
  </si>
  <si>
    <t>Domestic Rates</t>
  </si>
  <si>
    <t>Half Year Dog Bin Emptying</t>
  </si>
  <si>
    <t>Verti Draining</t>
  </si>
  <si>
    <t xml:space="preserve">Pitch Maintenance </t>
  </si>
  <si>
    <t>Elite Sportsturf</t>
  </si>
  <si>
    <t>Justin Bucknell</t>
  </si>
  <si>
    <t>Earmarked Reserves</t>
  </si>
  <si>
    <t>Bandstand Work</t>
  </si>
  <si>
    <t>Whitelands Sports Village</t>
  </si>
  <si>
    <t xml:space="preserve">Fire Safety </t>
  </si>
  <si>
    <t xml:space="preserve">Chilman Fire </t>
  </si>
  <si>
    <t>BTC Premises</t>
  </si>
  <si>
    <t>Garth House Re-development</t>
  </si>
  <si>
    <t>Year End</t>
  </si>
  <si>
    <t>Centeral Services</t>
  </si>
  <si>
    <t>Rialtas Business Solutions</t>
  </si>
  <si>
    <t>Subscriptions</t>
  </si>
  <si>
    <t>Omega Cashbook</t>
  </si>
  <si>
    <t>Cemetery Software</t>
  </si>
  <si>
    <t>Booking Software</t>
  </si>
  <si>
    <t>Skip Hire</t>
  </si>
  <si>
    <t>Bucks Recycling</t>
  </si>
  <si>
    <t>April Office Clean</t>
  </si>
  <si>
    <t>Clean Genie</t>
  </si>
  <si>
    <t>Drainage Issues</t>
  </si>
  <si>
    <t>Clearway</t>
  </si>
  <si>
    <t>Grounds &amp; Building Maintenance</t>
  </si>
  <si>
    <t>Microsoft 365 - Yearly</t>
  </si>
  <si>
    <t>January 2024</t>
  </si>
  <si>
    <t>February 2024</t>
  </si>
  <si>
    <t>Cleaning contract</t>
  </si>
  <si>
    <t>Clean - April to June 24</t>
  </si>
  <si>
    <t>Healthmatic</t>
  </si>
  <si>
    <t>Uniform &amp; PPE</t>
  </si>
  <si>
    <t>New Ties</t>
  </si>
  <si>
    <t>Rio Workwear</t>
  </si>
  <si>
    <t>Event 3 - Sledgehammer</t>
  </si>
  <si>
    <t>Toilets</t>
  </si>
  <si>
    <t>TULU Toilets</t>
  </si>
  <si>
    <t>End Point Management</t>
  </si>
  <si>
    <t>CMR Intech</t>
  </si>
  <si>
    <t>Building Security</t>
  </si>
  <si>
    <t>Oxford Alarms</t>
  </si>
  <si>
    <t>Town Centre</t>
  </si>
  <si>
    <t>Active BC</t>
  </si>
  <si>
    <t>Open Spaces</t>
  </si>
  <si>
    <t>Elite Sports</t>
  </si>
  <si>
    <t>Vertidraining, Seed &amp; Fertiliser</t>
  </si>
  <si>
    <t>Vertidrain expences</t>
  </si>
  <si>
    <t xml:space="preserve">Play Area Maintenance </t>
  </si>
  <si>
    <t>Equipment Replacement &amp; Maintenance</t>
  </si>
  <si>
    <t>Wessex Mower</t>
  </si>
  <si>
    <t>Turneys Ground Force</t>
  </si>
  <si>
    <t>WCS Group</t>
  </si>
  <si>
    <t>Langford Fields</t>
  </si>
  <si>
    <t>Electric</t>
  </si>
  <si>
    <t>Electric Bill - April</t>
  </si>
  <si>
    <t>Cemetery</t>
  </si>
  <si>
    <t>Water - June</t>
  </si>
  <si>
    <t>Water</t>
  </si>
  <si>
    <t>Civic &amp; Democratic</t>
  </si>
  <si>
    <t>Civic Mayor Making</t>
  </si>
  <si>
    <t>Room Hire</t>
  </si>
  <si>
    <t>Kitchen &amp; Bar at Whitelands</t>
  </si>
  <si>
    <t>Legal &amp; Professional Fees</t>
  </si>
  <si>
    <t>Credit Card</t>
  </si>
  <si>
    <t>Barclay Card</t>
  </si>
  <si>
    <t>Repairs</t>
  </si>
  <si>
    <t>Office Expenses</t>
  </si>
  <si>
    <t>Key Cuts</t>
  </si>
  <si>
    <t>Subcriptions</t>
  </si>
  <si>
    <t>ICO Membership</t>
  </si>
  <si>
    <t>Petrol, oil &amp; Gas</t>
  </si>
  <si>
    <t>Fuel</t>
  </si>
  <si>
    <t>Invoices Totalling £500.00 or more May 2024</t>
  </si>
  <si>
    <t>Grounds &amp; Building Mtce</t>
  </si>
  <si>
    <t>Electrical Work</t>
  </si>
  <si>
    <t>Computer Items</t>
  </si>
  <si>
    <t>New Computer Equipment</t>
  </si>
  <si>
    <t>New Laptop</t>
  </si>
  <si>
    <t>Ground Maintenance Contract</t>
  </si>
  <si>
    <t>Parks &amp; Garden Contract</t>
  </si>
  <si>
    <t>OALC</t>
  </si>
  <si>
    <t>OALC Membership</t>
  </si>
  <si>
    <t>Subscriptons</t>
  </si>
  <si>
    <t>Water - July</t>
  </si>
  <si>
    <t xml:space="preserve">Tender </t>
  </si>
  <si>
    <t>Setfords</t>
  </si>
  <si>
    <t>New Cemetery</t>
  </si>
  <si>
    <t>Peter Mitchell</t>
  </si>
  <si>
    <t>Community Support</t>
  </si>
  <si>
    <t>Bicester Vision Manager</t>
  </si>
  <si>
    <t>Membership</t>
  </si>
  <si>
    <t>Bicester Vision CIC</t>
  </si>
  <si>
    <t>Ink/Mtce on Printer</t>
  </si>
  <si>
    <t>Banbury Digital</t>
  </si>
  <si>
    <t>Street Scene</t>
  </si>
  <si>
    <t>Litter Bins</t>
  </si>
  <si>
    <t>New Bins</t>
  </si>
  <si>
    <t>Glasdon</t>
  </si>
  <si>
    <t>Electric Charge</t>
  </si>
  <si>
    <t>Environmental Service</t>
  </si>
  <si>
    <t>Temporary Staff</t>
  </si>
  <si>
    <t>Weekly Pay</t>
  </si>
  <si>
    <t>Thorne &amp; Wait</t>
  </si>
  <si>
    <t>Allotment Costs</t>
  </si>
  <si>
    <t>New Noticeboards</t>
  </si>
  <si>
    <t>Green Barnes</t>
  </si>
  <si>
    <t>Turney's Ground Force</t>
  </si>
  <si>
    <t>Civic Service &amp; Parade</t>
  </si>
  <si>
    <t>Catering - Civic Service</t>
  </si>
  <si>
    <t>Savoir Fare</t>
  </si>
  <si>
    <t>PPL PRS (The Music License)</t>
  </si>
  <si>
    <t>Christmas Light Switch on</t>
  </si>
  <si>
    <t>Chridstmas Light Trail</t>
  </si>
  <si>
    <t>FFD in assoc. w/AFD</t>
  </si>
  <si>
    <t>Evt 1 Music Event</t>
  </si>
  <si>
    <t>Evt 3 - SledgeHammer</t>
  </si>
  <si>
    <t>Event Licenses</t>
  </si>
  <si>
    <t>Invoices Totalling £500.00 or more June 2024</t>
  </si>
  <si>
    <t>Play Area/Open Space Investment</t>
  </si>
  <si>
    <t>Southwold re-development</t>
  </si>
  <si>
    <t>Kompan</t>
  </si>
  <si>
    <t>Flags</t>
  </si>
  <si>
    <t>Flagmakers</t>
  </si>
  <si>
    <t>Civic Expenses</t>
  </si>
  <si>
    <t>Yorkshire Power &amp; Gas</t>
  </si>
  <si>
    <t>Continental Landscapes</t>
  </si>
  <si>
    <t>Tractor Repair work</t>
  </si>
  <si>
    <t>Invoices Totalling £500.00 or more July 2024</t>
  </si>
  <si>
    <t>Gas</t>
  </si>
  <si>
    <t>Utilities</t>
  </si>
  <si>
    <t>Water Charge</t>
  </si>
  <si>
    <t>Printer</t>
  </si>
  <si>
    <t>Play Area/Opem Space Inv</t>
  </si>
  <si>
    <t xml:space="preserve">Negotiations </t>
  </si>
  <si>
    <t xml:space="preserve">Computer Support </t>
  </si>
  <si>
    <t>WatchGuard</t>
  </si>
  <si>
    <t>Brunton Knowles Chartered Accountants</t>
  </si>
  <si>
    <t>June Clean</t>
  </si>
  <si>
    <t>Continetal Landscapes</t>
  </si>
  <si>
    <t>GMC - April</t>
  </si>
  <si>
    <t>GMC - May</t>
  </si>
  <si>
    <t>Defibshop</t>
  </si>
  <si>
    <t>GLX Production Ltd</t>
  </si>
  <si>
    <t>Historical Promotions &amp; Event Management</t>
  </si>
  <si>
    <t>Armed Force Day</t>
  </si>
  <si>
    <t>Lawson Demolition Limited</t>
  </si>
  <si>
    <t>Park and Garden Contract</t>
  </si>
  <si>
    <t>ROSPA Inspections</t>
  </si>
  <si>
    <t>ROSPA</t>
  </si>
  <si>
    <t>Playsafety Limited</t>
  </si>
  <si>
    <t>Press &amp; PR</t>
  </si>
  <si>
    <t>Event Banners</t>
  </si>
  <si>
    <t>86 Creative Print Ltd</t>
  </si>
  <si>
    <t>Food Vouchers - Staff/Military</t>
  </si>
  <si>
    <t>Samuels Catering</t>
  </si>
  <si>
    <t>Music Event 1</t>
  </si>
  <si>
    <t>Music Event 2</t>
  </si>
  <si>
    <t>Sight Technical Support</t>
  </si>
  <si>
    <t>Tulu Toilet Hire Ltd</t>
  </si>
  <si>
    <t>Table Football Plus</t>
  </si>
  <si>
    <t>Play Area Maintenance</t>
  </si>
  <si>
    <t>Kestrel Play Area</t>
  </si>
  <si>
    <t>A E Evans Ltd</t>
  </si>
  <si>
    <t xml:space="preserve">Whitelands Sports Village </t>
  </si>
  <si>
    <t>Sliding Partitions</t>
  </si>
  <si>
    <t>Becker Ltd</t>
  </si>
  <si>
    <t>Utilities - Outreach</t>
  </si>
  <si>
    <t>Music Event 3 - Sledgehammer</t>
  </si>
  <si>
    <t>PA System</t>
  </si>
  <si>
    <t>Legal &amp; Professinal Fees</t>
  </si>
  <si>
    <t>Yorksire Gars &amp; Power</t>
  </si>
  <si>
    <t>HR Support</t>
  </si>
  <si>
    <t>Shape HR Solutions</t>
  </si>
  <si>
    <t>Vehicle Maintenance</t>
  </si>
  <si>
    <t>Iseki Service</t>
  </si>
  <si>
    <t>Turney Ground Force</t>
  </si>
  <si>
    <t>Whitelands</t>
  </si>
  <si>
    <t>System Work</t>
  </si>
  <si>
    <t>Assets Maintenance</t>
  </si>
  <si>
    <t>Asbestos Removal</t>
  </si>
  <si>
    <t>Invoices Totalling £500.00 or more August 2024</t>
  </si>
  <si>
    <t>Yorkshire Gas &amp; Power</t>
  </si>
  <si>
    <t>Boverton Nuseries Ltd</t>
  </si>
  <si>
    <t>Summer Bedding</t>
  </si>
  <si>
    <t>George Browns</t>
  </si>
  <si>
    <t>Toshiba - Printer</t>
  </si>
  <si>
    <t>Firewall</t>
  </si>
  <si>
    <t>July Clean - Office</t>
  </si>
  <si>
    <t>May Clean - Office</t>
  </si>
  <si>
    <t>Complete Weed Control</t>
  </si>
  <si>
    <t>Weed &amp; Feed Pitches</t>
  </si>
  <si>
    <t>Primrose Drive Work</t>
  </si>
  <si>
    <t>Shearwater/Wretchwick Work Pt 2</t>
  </si>
  <si>
    <t xml:space="preserve">Shearwater/Wretchwick Work </t>
  </si>
  <si>
    <t>Ravencroft Work</t>
  </si>
  <si>
    <t>Dunkin Close Work</t>
  </si>
  <si>
    <t>Purslane Drive Work</t>
  </si>
  <si>
    <t>Banbury Road (Emergency Work)</t>
  </si>
  <si>
    <t>Ground Maintenance Contract - July</t>
  </si>
  <si>
    <t>Armed Forces Day 2024 - Inflatables</t>
  </si>
  <si>
    <t>Space Day - Inflatables/Phototbooth</t>
  </si>
  <si>
    <t>Forte Entertainment Ltd</t>
  </si>
  <si>
    <t>Gala Lights</t>
  </si>
  <si>
    <t>Christmas Lights - Sheep Street</t>
  </si>
  <si>
    <t>Hounds Security</t>
  </si>
  <si>
    <t>Armed Forces Day 2024 - Security</t>
  </si>
  <si>
    <t xml:space="preserve">Town Council Events </t>
  </si>
  <si>
    <t>Microshade Business Consultants Ltd</t>
  </si>
  <si>
    <t>Modern.Gov Support + Maintenance</t>
  </si>
  <si>
    <t>Nova Events &amp; Entertainment Ltd</t>
  </si>
  <si>
    <t>Garth Gazette Newsletter</t>
  </si>
  <si>
    <t>Rio Workwear Ltd</t>
  </si>
  <si>
    <t>Office Uniform</t>
  </si>
  <si>
    <t>Sledgehammer</t>
  </si>
  <si>
    <t>80's Music Event - 17/08/2024</t>
  </si>
  <si>
    <t>Sothern Communications Ltd</t>
  </si>
  <si>
    <t>Office Phones</t>
  </si>
  <si>
    <t>Sight Tech Support</t>
  </si>
  <si>
    <t>Stage - Events</t>
  </si>
  <si>
    <t>Temp Workers x 2</t>
  </si>
  <si>
    <t>Waveco Productions Ltd</t>
  </si>
  <si>
    <t>Temp Worker</t>
  </si>
  <si>
    <t xml:space="preserve">Stage - WONKA </t>
  </si>
  <si>
    <t>Seeder - Sports Pitches</t>
  </si>
  <si>
    <t xml:space="preserve">Bicester Fields </t>
  </si>
  <si>
    <t>Christmas Lights Maint/Storage</t>
  </si>
  <si>
    <t>Modern Gov</t>
  </si>
  <si>
    <t>Legal Support</t>
  </si>
  <si>
    <t>Horticultual Supplies</t>
  </si>
  <si>
    <t xml:space="preserve">Robot </t>
  </si>
  <si>
    <t>Event 1 - Music</t>
  </si>
  <si>
    <t>Healthmatic Limited</t>
  </si>
  <si>
    <t>Café Toilets</t>
  </si>
  <si>
    <t>Office Clean - August</t>
  </si>
  <si>
    <t>Leep Utilities</t>
  </si>
  <si>
    <t>Turney - Groundforce</t>
  </si>
  <si>
    <t>Credit Note</t>
  </si>
  <si>
    <t>Origin Amentity Soulutions Ltd</t>
  </si>
  <si>
    <t>Yellow &amp; Blue Paint</t>
  </si>
  <si>
    <t>WCS Environmental Ltd</t>
  </si>
  <si>
    <t>Becker (Sliding Partitions) Ltd</t>
  </si>
  <si>
    <t>CMR Intech Limited</t>
  </si>
  <si>
    <t>Coopers Green</t>
  </si>
  <si>
    <t>Pine Close</t>
  </si>
  <si>
    <t>KEA Field</t>
  </si>
  <si>
    <t>Funtime Hire</t>
  </si>
  <si>
    <t>Space Day Inflatable</t>
  </si>
  <si>
    <t>Security - 17/8</t>
  </si>
  <si>
    <t>Security - 30/8</t>
  </si>
  <si>
    <t>BTC Scrimms &amp; Banner</t>
  </si>
  <si>
    <t>Stage - 30/8 80's Night</t>
  </si>
  <si>
    <t>Tulu Toilet Hire</t>
  </si>
  <si>
    <t>80's Night</t>
  </si>
  <si>
    <t>Watch Guard</t>
  </si>
  <si>
    <t>Security - Cinema Event</t>
  </si>
  <si>
    <t>Special Events/Coronation 2023</t>
  </si>
  <si>
    <t xml:space="preserve">80's Night </t>
  </si>
  <si>
    <t>Ransome Mower</t>
  </si>
  <si>
    <t>Temp Workers</t>
  </si>
  <si>
    <t>Toshiba Printer</t>
  </si>
  <si>
    <t>Diveders for Function Room</t>
  </si>
  <si>
    <t>Vertidraining of Pitches (FA Grant)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</si>
</sst>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0" fillId="0" borderId="12" xfId="0" applyNumberFormat="1" applyBorder="1"/>
    <xf numFmtId="164" fontId="0" fillId="0" borderId="11" xfId="0" applyNumberFormat="1" applyBorder="1"/>
    <xf numFmtId="164" fontId="0" fillId="0" borderId="10" xfId="0" applyNumberFormat="1" applyBorder="1"/>
    <xf numFmtId="164" fontId="0" fillId="0" borderId="14" xfId="0" applyNumberFormat="1" applyBorder="1"/>
    <xf numFmtId="164" fontId="0" fillId="0" borderId="13" xfId="0" applyNumberFormat="1" applyBorder="1"/>
    <xf numFmtId="0" fontId="18" fillId="0" borderId="0" xfId="0" applyFont="1"/>
    <xf numFmtId="14" fontId="18" fillId="0" borderId="0" xfId="0" applyNumberFormat="1" applyFont="1"/>
    <xf numFmtId="164" fontId="18" fillId="0" borderId="0" xfId="0" applyNumberFormat="1" applyFont="1"/>
    <xf numFmtId="44" fontId="0" fillId="0" borderId="0" xfId="0" applyNumberFormat="1"/>
    <xf numFmtId="49" fontId="0" fillId="0" borderId="0" xfId="0" applyNumberFormat="1"/>
    <xf numFmtId="164" fontId="0" fillId="0" borderId="15" xfId="0" applyNumberFormat="1" applyBorder="1"/>
    <xf numFmtId="164" fontId="0" fillId="0" borderId="16" xfId="0" applyNumberFormat="1" applyBorder="1"/>
    <xf numFmtId="44" fontId="0" fillId="0" borderId="11" xfId="0" applyNumberFormat="1" applyBorder="1"/>
    <xf numFmtId="44" fontId="0" fillId="0" borderId="10" xfId="0" applyNumberFormat="1" applyBorder="1"/>
    <xf numFmtId="44" fontId="0" fillId="0" borderId="14" xfId="0" applyNumberFormat="1" applyBorder="1"/>
    <xf numFmtId="44" fontId="0" fillId="0" borderId="13" xfId="0" applyNumberFormat="1" applyBorder="1"/>
    <xf numFmtId="44" fontId="0" fillId="0" borderId="12" xfId="0" applyNumberFormat="1" applyBorder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44" fontId="0" fillId="0" borderId="11" xfId="0" applyNumberFormat="1" applyBorder="1" applyAlignment="1">
      <alignment horizontal="left" vertical="top"/>
    </xf>
    <xf numFmtId="44" fontId="0" fillId="0" borderId="14" xfId="0" applyNumberFormat="1" applyBorder="1" applyAlignment="1">
      <alignment horizontal="left" vertical="top"/>
    </xf>
    <xf numFmtId="44" fontId="0" fillId="0" borderId="13" xfId="0" applyNumberFormat="1" applyBorder="1" applyAlignment="1">
      <alignment horizontal="left" vertical="top"/>
    </xf>
    <xf numFmtId="44" fontId="0" fillId="0" borderId="12" xfId="0" applyNumberFormat="1" applyBorder="1" applyAlignment="1">
      <alignment horizontal="left" vertical="top"/>
    </xf>
    <xf numFmtId="44" fontId="0" fillId="0" borderId="17" xfId="0" applyNumberFormat="1" applyBorder="1" applyAlignment="1">
      <alignment horizontal="left" vertical="top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ECC1-7903-44F4-B4C5-76741F7B80D4}">
  <dimension ref="A1:H67"/>
  <sheetViews>
    <sheetView workbookViewId="0">
      <selection activeCell="G34" sqref="G34"/>
    </sheetView>
  </sheetViews>
  <sheetFormatPr defaultRowHeight="15" x14ac:dyDescent="0.25"/>
  <cols>
    <col min="1" max="1" width="27.5703125" customWidth="1"/>
    <col min="2" max="2" width="31.7109375" customWidth="1"/>
    <col min="3" max="3" width="31.5703125" customWidth="1"/>
    <col min="4" max="4" width="13.5703125" customWidth="1"/>
    <col min="5" max="5" width="12.140625" style="2" customWidth="1"/>
    <col min="6" max="6" width="9.140625" style="2"/>
    <col min="7" max="7" width="10.7109375" style="2" customWidth="1"/>
    <col min="8" max="8" width="25.7109375" customWidth="1"/>
  </cols>
  <sheetData>
    <row r="1" spans="1:8" x14ac:dyDescent="0.25">
      <c r="B1" t="s">
        <v>0</v>
      </c>
    </row>
    <row r="2" spans="1:8" x14ac:dyDescent="0.25">
      <c r="B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s="2" t="s">
        <v>6</v>
      </c>
      <c r="F4" s="2" t="s">
        <v>7</v>
      </c>
      <c r="G4" s="2" t="s">
        <v>8</v>
      </c>
      <c r="H4" t="s">
        <v>9</v>
      </c>
    </row>
    <row r="5" spans="1:8" x14ac:dyDescent="0.25">
      <c r="A5" t="s">
        <v>47</v>
      </c>
      <c r="B5" t="s">
        <v>44</v>
      </c>
      <c r="C5" t="s">
        <v>97</v>
      </c>
      <c r="D5" s="1">
        <v>45384</v>
      </c>
      <c r="E5" s="2">
        <v>491.98</v>
      </c>
      <c r="F5" s="2">
        <v>98.4</v>
      </c>
      <c r="G5" s="2">
        <v>590.38</v>
      </c>
      <c r="H5" t="s">
        <v>46</v>
      </c>
    </row>
    <row r="6" spans="1:8" s="8" customFormat="1" x14ac:dyDescent="0.25">
      <c r="A6" s="8" t="s">
        <v>33</v>
      </c>
      <c r="B6" s="8" t="s">
        <v>39</v>
      </c>
      <c r="C6" s="8" t="s">
        <v>77</v>
      </c>
      <c r="D6" s="9">
        <v>45384</v>
      </c>
      <c r="E6" s="10">
        <v>483.17</v>
      </c>
      <c r="F6" s="10">
        <v>96.63</v>
      </c>
      <c r="G6" s="10">
        <v>579.79999999999995</v>
      </c>
      <c r="H6" s="8" t="s">
        <v>76</v>
      </c>
    </row>
    <row r="7" spans="1:8" x14ac:dyDescent="0.25">
      <c r="A7" t="s">
        <v>54</v>
      </c>
      <c r="D7" s="1">
        <v>45398</v>
      </c>
      <c r="E7" s="3">
        <v>1174.49</v>
      </c>
      <c r="F7" s="4"/>
      <c r="G7" s="5">
        <v>1174.49</v>
      </c>
      <c r="H7" t="s">
        <v>65</v>
      </c>
    </row>
    <row r="8" spans="1:8" x14ac:dyDescent="0.25">
      <c r="A8" t="s">
        <v>67</v>
      </c>
      <c r="B8" t="s">
        <v>66</v>
      </c>
      <c r="C8" t="s">
        <v>68</v>
      </c>
      <c r="D8" s="1"/>
      <c r="E8" s="6">
        <v>16.260000000000002</v>
      </c>
    </row>
    <row r="9" spans="1:8" x14ac:dyDescent="0.25">
      <c r="A9" t="s">
        <v>69</v>
      </c>
      <c r="B9" t="s">
        <v>66</v>
      </c>
      <c r="C9" t="s">
        <v>68</v>
      </c>
      <c r="D9" s="1"/>
      <c r="E9" s="6">
        <v>21.26</v>
      </c>
    </row>
    <row r="10" spans="1:8" x14ac:dyDescent="0.25">
      <c r="A10" t="s">
        <v>47</v>
      </c>
      <c r="B10" t="s">
        <v>66</v>
      </c>
      <c r="C10" t="s">
        <v>68</v>
      </c>
      <c r="D10" s="1"/>
      <c r="E10" s="6">
        <v>80.069999999999993</v>
      </c>
    </row>
    <row r="11" spans="1:8" x14ac:dyDescent="0.25">
      <c r="A11" t="s">
        <v>43</v>
      </c>
      <c r="B11" t="s">
        <v>66</v>
      </c>
      <c r="C11" t="s">
        <v>68</v>
      </c>
      <c r="D11" s="1"/>
      <c r="E11" s="6">
        <v>835.31</v>
      </c>
    </row>
    <row r="12" spans="1:8" x14ac:dyDescent="0.25">
      <c r="A12" t="s">
        <v>23</v>
      </c>
      <c r="B12" t="s">
        <v>66</v>
      </c>
      <c r="C12" t="s">
        <v>68</v>
      </c>
      <c r="D12" s="1"/>
      <c r="E12" s="6">
        <v>36.6</v>
      </c>
    </row>
    <row r="13" spans="1:8" x14ac:dyDescent="0.25">
      <c r="A13" t="s">
        <v>48</v>
      </c>
      <c r="B13" t="s">
        <v>66</v>
      </c>
      <c r="C13" t="s">
        <v>68</v>
      </c>
      <c r="D13" s="1"/>
      <c r="E13" s="6">
        <v>157.24</v>
      </c>
    </row>
    <row r="14" spans="1:8" x14ac:dyDescent="0.25">
      <c r="A14" t="s">
        <v>70</v>
      </c>
      <c r="B14" t="s">
        <v>66</v>
      </c>
      <c r="C14" t="s">
        <v>68</v>
      </c>
      <c r="D14" s="1"/>
      <c r="E14" s="7">
        <v>27.75</v>
      </c>
    </row>
    <row r="15" spans="1:8" x14ac:dyDescent="0.25">
      <c r="A15" t="s">
        <v>24</v>
      </c>
      <c r="B15" t="s">
        <v>71</v>
      </c>
      <c r="C15" t="s">
        <v>85</v>
      </c>
      <c r="D15" s="1">
        <v>45401</v>
      </c>
      <c r="E15" s="2">
        <v>6107.75</v>
      </c>
      <c r="F15" s="2">
        <v>1221.55</v>
      </c>
      <c r="G15" s="2">
        <v>7329.3</v>
      </c>
      <c r="H15" t="s">
        <v>21</v>
      </c>
    </row>
    <row r="16" spans="1:8" x14ac:dyDescent="0.25">
      <c r="A16" t="s">
        <v>24</v>
      </c>
      <c r="B16" t="s">
        <v>71</v>
      </c>
      <c r="C16" t="s">
        <v>86</v>
      </c>
      <c r="D16" s="1">
        <v>45401</v>
      </c>
      <c r="E16" s="2">
        <v>5981.46</v>
      </c>
      <c r="F16" s="2">
        <v>1196.29</v>
      </c>
      <c r="G16" s="2">
        <v>7177.75</v>
      </c>
      <c r="H16" t="s">
        <v>21</v>
      </c>
    </row>
    <row r="17" spans="1:8" x14ac:dyDescent="0.25">
      <c r="A17" t="s">
        <v>24</v>
      </c>
      <c r="B17" t="s">
        <v>71</v>
      </c>
      <c r="C17" t="s">
        <v>84</v>
      </c>
      <c r="D17" s="1">
        <v>45401</v>
      </c>
      <c r="E17" s="2">
        <v>4028.76</v>
      </c>
      <c r="F17" s="2">
        <v>805.75</v>
      </c>
      <c r="G17" s="2">
        <v>4834.51</v>
      </c>
      <c r="H17" t="s">
        <v>21</v>
      </c>
    </row>
    <row r="18" spans="1:8" x14ac:dyDescent="0.25">
      <c r="A18" t="s">
        <v>24</v>
      </c>
      <c r="B18" t="s">
        <v>71</v>
      </c>
      <c r="C18" t="s">
        <v>87</v>
      </c>
      <c r="D18" s="1">
        <v>45401</v>
      </c>
      <c r="E18" s="2">
        <v>2689.82</v>
      </c>
      <c r="F18" s="2">
        <v>537.96</v>
      </c>
      <c r="G18" s="2">
        <v>3227.78</v>
      </c>
      <c r="H18" t="s">
        <v>21</v>
      </c>
    </row>
    <row r="19" spans="1:8" x14ac:dyDescent="0.25">
      <c r="A19" t="s">
        <v>24</v>
      </c>
      <c r="B19" t="s">
        <v>71</v>
      </c>
      <c r="C19" t="s">
        <v>88</v>
      </c>
      <c r="D19" s="1">
        <v>45401</v>
      </c>
      <c r="E19" s="2">
        <v>2288.3200000000002</v>
      </c>
      <c r="F19" s="2">
        <v>457.66</v>
      </c>
      <c r="G19" s="2">
        <v>2745.95</v>
      </c>
      <c r="H19" t="s">
        <v>21</v>
      </c>
    </row>
    <row r="20" spans="1:8" x14ac:dyDescent="0.25">
      <c r="A20" t="s">
        <v>24</v>
      </c>
      <c r="B20" t="s">
        <v>71</v>
      </c>
      <c r="C20" t="s">
        <v>89</v>
      </c>
      <c r="D20" s="1">
        <v>45401</v>
      </c>
      <c r="E20" s="2">
        <v>2026.69</v>
      </c>
      <c r="F20" s="2">
        <v>441.34</v>
      </c>
      <c r="G20" s="2">
        <v>2648.03</v>
      </c>
      <c r="H20" t="s">
        <v>21</v>
      </c>
    </row>
    <row r="21" spans="1:8" x14ac:dyDescent="0.25">
      <c r="A21" t="s">
        <v>24</v>
      </c>
      <c r="B21" t="s">
        <v>71</v>
      </c>
      <c r="C21" t="s">
        <v>90</v>
      </c>
      <c r="D21" s="1">
        <v>45401</v>
      </c>
      <c r="E21" s="2">
        <v>2329.9299999999998</v>
      </c>
      <c r="F21" s="2">
        <v>465.99</v>
      </c>
      <c r="G21" s="2">
        <v>2795.92</v>
      </c>
      <c r="H21" t="s">
        <v>21</v>
      </c>
    </row>
    <row r="22" spans="1:8" x14ac:dyDescent="0.25">
      <c r="A22" t="s">
        <v>24</v>
      </c>
      <c r="B22" t="s">
        <v>71</v>
      </c>
      <c r="C22" t="s">
        <v>93</v>
      </c>
      <c r="D22" s="1">
        <v>45401</v>
      </c>
      <c r="E22" s="2">
        <v>3106.58</v>
      </c>
      <c r="F22" s="2">
        <v>621.32000000000005</v>
      </c>
      <c r="G22" s="2">
        <v>3727.9</v>
      </c>
      <c r="H22" t="s">
        <v>21</v>
      </c>
    </row>
    <row r="23" spans="1:8" x14ac:dyDescent="0.25">
      <c r="A23" t="s">
        <v>24</v>
      </c>
      <c r="B23" t="s">
        <v>71</v>
      </c>
      <c r="C23" t="s">
        <v>91</v>
      </c>
      <c r="D23" s="1">
        <v>45401</v>
      </c>
      <c r="E23" s="2">
        <v>4483.53</v>
      </c>
      <c r="F23" s="2">
        <v>896.71</v>
      </c>
      <c r="G23" s="2">
        <v>5380.24</v>
      </c>
      <c r="H23" t="s">
        <v>21</v>
      </c>
    </row>
    <row r="24" spans="1:8" x14ac:dyDescent="0.25">
      <c r="A24" t="s">
        <v>24</v>
      </c>
      <c r="B24" t="s">
        <v>71</v>
      </c>
      <c r="C24" t="s">
        <v>92</v>
      </c>
      <c r="D24" s="1">
        <v>45401</v>
      </c>
      <c r="E24" s="2">
        <v>5125.1099999999997</v>
      </c>
      <c r="F24" s="2">
        <v>1025.02</v>
      </c>
      <c r="G24" s="2">
        <v>6150.13</v>
      </c>
      <c r="H24" t="s">
        <v>21</v>
      </c>
    </row>
    <row r="25" spans="1:8" x14ac:dyDescent="0.25">
      <c r="A25" t="s">
        <v>24</v>
      </c>
      <c r="B25" t="s">
        <v>71</v>
      </c>
      <c r="C25" t="s">
        <v>83</v>
      </c>
      <c r="D25" s="1">
        <v>45401</v>
      </c>
      <c r="E25" s="2">
        <v>4533.09</v>
      </c>
      <c r="F25" s="2">
        <v>906.62</v>
      </c>
      <c r="G25" s="2">
        <v>5439.71</v>
      </c>
      <c r="H25" t="s">
        <v>21</v>
      </c>
    </row>
    <row r="26" spans="1:8" x14ac:dyDescent="0.25">
      <c r="A26" t="s">
        <v>19</v>
      </c>
      <c r="B26" t="s">
        <v>20</v>
      </c>
      <c r="C26" t="s">
        <v>94</v>
      </c>
      <c r="D26" s="1">
        <v>45401</v>
      </c>
      <c r="E26" s="2">
        <v>5738.5</v>
      </c>
      <c r="F26" s="2">
        <v>0</v>
      </c>
      <c r="G26" s="2">
        <v>5738.5</v>
      </c>
      <c r="H26" t="s">
        <v>21</v>
      </c>
    </row>
    <row r="27" spans="1:8" x14ac:dyDescent="0.25">
      <c r="A27" t="s">
        <v>22</v>
      </c>
      <c r="B27" t="s">
        <v>20</v>
      </c>
      <c r="C27" t="s">
        <v>94</v>
      </c>
      <c r="D27" s="1">
        <v>45401</v>
      </c>
      <c r="E27" s="2">
        <v>3942.1</v>
      </c>
      <c r="F27" s="2">
        <v>0</v>
      </c>
      <c r="G27" s="2">
        <v>3942.1</v>
      </c>
      <c r="H27" t="s">
        <v>21</v>
      </c>
    </row>
    <row r="28" spans="1:8" x14ac:dyDescent="0.25">
      <c r="A28" t="s">
        <v>23</v>
      </c>
      <c r="B28" t="s">
        <v>20</v>
      </c>
      <c r="C28" t="s">
        <v>94</v>
      </c>
      <c r="D28" s="1">
        <v>45401</v>
      </c>
      <c r="E28" s="2">
        <v>1447.1</v>
      </c>
      <c r="F28" s="2">
        <v>0</v>
      </c>
      <c r="G28" s="2">
        <v>1447.1</v>
      </c>
      <c r="H28" t="s">
        <v>21</v>
      </c>
    </row>
    <row r="29" spans="1:8" x14ac:dyDescent="0.25">
      <c r="A29" t="s">
        <v>24</v>
      </c>
      <c r="B29" t="s">
        <v>20</v>
      </c>
      <c r="C29" t="s">
        <v>94</v>
      </c>
      <c r="D29" s="1">
        <v>45401</v>
      </c>
      <c r="E29" s="2">
        <v>13847.25</v>
      </c>
      <c r="F29" s="2">
        <v>0</v>
      </c>
      <c r="G29" s="2">
        <v>13847.25</v>
      </c>
      <c r="H29" t="s">
        <v>21</v>
      </c>
    </row>
    <row r="30" spans="1:8" x14ac:dyDescent="0.25">
      <c r="A30" t="s">
        <v>25</v>
      </c>
      <c r="B30" t="s">
        <v>26</v>
      </c>
      <c r="C30" t="s">
        <v>95</v>
      </c>
      <c r="D30" s="1">
        <v>45401</v>
      </c>
      <c r="E30" s="2">
        <v>5153.72</v>
      </c>
      <c r="F30" s="2">
        <v>1030.74</v>
      </c>
      <c r="G30" s="2">
        <v>6184.46</v>
      </c>
      <c r="H30" t="s">
        <v>21</v>
      </c>
    </row>
    <row r="31" spans="1:8" x14ac:dyDescent="0.25">
      <c r="A31" t="s">
        <v>19</v>
      </c>
      <c r="B31" t="s">
        <v>27</v>
      </c>
      <c r="C31" t="s">
        <v>81</v>
      </c>
      <c r="D31" s="1">
        <v>45401</v>
      </c>
      <c r="E31" s="2">
        <v>1432.23</v>
      </c>
      <c r="F31" s="2">
        <v>286.45</v>
      </c>
      <c r="G31" s="2">
        <v>1718.68</v>
      </c>
      <c r="H31" t="s">
        <v>29</v>
      </c>
    </row>
    <row r="32" spans="1:8" x14ac:dyDescent="0.25">
      <c r="A32" t="s">
        <v>24</v>
      </c>
      <c r="B32" t="s">
        <v>27</v>
      </c>
      <c r="C32" t="s">
        <v>28</v>
      </c>
      <c r="D32" s="1">
        <v>45401</v>
      </c>
      <c r="E32" s="2">
        <v>6586.85</v>
      </c>
      <c r="F32" s="2">
        <v>1317.37</v>
      </c>
      <c r="G32" s="2">
        <v>7904.22</v>
      </c>
      <c r="H32" t="s">
        <v>29</v>
      </c>
    </row>
    <row r="33" spans="1:8" x14ac:dyDescent="0.25">
      <c r="A33" t="s">
        <v>10</v>
      </c>
      <c r="B33" t="s">
        <v>30</v>
      </c>
      <c r="C33" t="s">
        <v>31</v>
      </c>
      <c r="D33" s="1">
        <v>45401</v>
      </c>
      <c r="E33" s="2">
        <v>22450.51</v>
      </c>
      <c r="F33" s="2">
        <v>0</v>
      </c>
      <c r="G33" s="2">
        <v>22450.51</v>
      </c>
      <c r="H33" t="s">
        <v>32</v>
      </c>
    </row>
    <row r="34" spans="1:8" s="8" customFormat="1" x14ac:dyDescent="0.25">
      <c r="A34" s="8" t="s">
        <v>19</v>
      </c>
      <c r="B34" s="8" t="s">
        <v>78</v>
      </c>
      <c r="C34" s="8" t="s">
        <v>79</v>
      </c>
      <c r="D34" s="9">
        <v>45401</v>
      </c>
      <c r="E34" s="10">
        <v>462.67</v>
      </c>
      <c r="F34" s="10">
        <v>92.53</v>
      </c>
      <c r="G34" s="10">
        <v>555.20000000000005</v>
      </c>
      <c r="H34" s="8" t="s">
        <v>80</v>
      </c>
    </row>
    <row r="35" spans="1:8" s="8" customFormat="1" x14ac:dyDescent="0.25">
      <c r="A35" s="8" t="s">
        <v>100</v>
      </c>
      <c r="B35" s="8" t="s">
        <v>63</v>
      </c>
      <c r="C35" s="8" t="s">
        <v>101</v>
      </c>
      <c r="D35" s="9">
        <v>45401</v>
      </c>
      <c r="E35" s="10">
        <v>6180</v>
      </c>
      <c r="F35" s="10">
        <v>1236</v>
      </c>
      <c r="G35" s="10">
        <v>7416</v>
      </c>
      <c r="H35" s="8" t="s">
        <v>99</v>
      </c>
    </row>
    <row r="36" spans="1:8" s="8" customFormat="1" x14ac:dyDescent="0.25">
      <c r="A36" s="8" t="s">
        <v>43</v>
      </c>
      <c r="B36" t="s">
        <v>44</v>
      </c>
      <c r="C36" s="8" t="s">
        <v>43</v>
      </c>
      <c r="D36" s="9">
        <v>45401</v>
      </c>
      <c r="E36" s="10">
        <v>1980</v>
      </c>
      <c r="F36" s="10">
        <v>369</v>
      </c>
      <c r="G36" s="10">
        <v>2376</v>
      </c>
      <c r="H36" s="8" t="s">
        <v>99</v>
      </c>
    </row>
    <row r="37" spans="1:8" x14ac:dyDescent="0.25">
      <c r="A37" t="s">
        <v>47</v>
      </c>
      <c r="B37" t="s">
        <v>74</v>
      </c>
      <c r="C37" t="s">
        <v>72</v>
      </c>
      <c r="D37" s="1">
        <v>45404</v>
      </c>
      <c r="E37" s="2">
        <v>2002.56</v>
      </c>
      <c r="F37" s="2">
        <v>100.12</v>
      </c>
      <c r="G37" s="2">
        <v>2102.6799999999998</v>
      </c>
      <c r="H37" t="s">
        <v>75</v>
      </c>
    </row>
    <row r="38" spans="1:8" x14ac:dyDescent="0.25">
      <c r="A38" t="s">
        <v>19</v>
      </c>
      <c r="B38" t="s">
        <v>74</v>
      </c>
      <c r="C38" t="s">
        <v>72</v>
      </c>
      <c r="D38" s="1">
        <v>45404</v>
      </c>
      <c r="E38" s="2">
        <v>1129.43</v>
      </c>
      <c r="F38" s="2">
        <v>56.47</v>
      </c>
      <c r="G38" s="2">
        <v>1185.9000000000001</v>
      </c>
      <c r="H38" t="s">
        <v>75</v>
      </c>
    </row>
    <row r="39" spans="1:8" x14ac:dyDescent="0.25">
      <c r="A39" t="s">
        <v>43</v>
      </c>
      <c r="B39" t="s">
        <v>71</v>
      </c>
      <c r="C39" t="s">
        <v>72</v>
      </c>
      <c r="D39" s="1">
        <v>45408</v>
      </c>
      <c r="E39" s="2">
        <v>1152.5</v>
      </c>
      <c r="F39" s="2">
        <v>57.62</v>
      </c>
      <c r="G39" s="2">
        <v>1210.1199999999999</v>
      </c>
      <c r="H39" t="s">
        <v>73</v>
      </c>
    </row>
    <row r="40" spans="1:8" x14ac:dyDescent="0.25">
      <c r="A40" t="s">
        <v>48</v>
      </c>
      <c r="B40" t="s">
        <v>71</v>
      </c>
      <c r="C40" t="s">
        <v>72</v>
      </c>
      <c r="D40" s="1">
        <v>45408</v>
      </c>
      <c r="E40" s="2">
        <v>1005.44</v>
      </c>
      <c r="F40" s="2">
        <v>198.19</v>
      </c>
      <c r="G40" s="2">
        <v>1203.6300000000001</v>
      </c>
      <c r="H40" t="s">
        <v>73</v>
      </c>
    </row>
    <row r="41" spans="1:8" x14ac:dyDescent="0.25">
      <c r="A41" t="s">
        <v>33</v>
      </c>
      <c r="B41" t="s">
        <v>34</v>
      </c>
      <c r="C41" t="s">
        <v>77</v>
      </c>
      <c r="D41" s="1">
        <v>45408</v>
      </c>
      <c r="E41" s="2">
        <v>1520.83</v>
      </c>
      <c r="F41" s="2">
        <v>304.17</v>
      </c>
      <c r="G41" s="2">
        <v>1825</v>
      </c>
      <c r="H41" t="s">
        <v>35</v>
      </c>
    </row>
    <row r="42" spans="1:8" x14ac:dyDescent="0.25">
      <c r="A42" t="s">
        <v>33</v>
      </c>
      <c r="B42" t="s">
        <v>36</v>
      </c>
      <c r="C42" t="s">
        <v>77</v>
      </c>
      <c r="D42" s="1">
        <v>45408</v>
      </c>
      <c r="E42" s="2">
        <v>458.33</v>
      </c>
      <c r="F42" s="2">
        <v>91.67</v>
      </c>
      <c r="G42" s="2">
        <v>550</v>
      </c>
      <c r="H42" t="s">
        <v>35</v>
      </c>
    </row>
    <row r="43" spans="1:8" x14ac:dyDescent="0.25">
      <c r="A43" t="s">
        <v>33</v>
      </c>
      <c r="B43" t="s">
        <v>37</v>
      </c>
      <c r="C43" t="s">
        <v>77</v>
      </c>
      <c r="D43" s="1">
        <v>45408</v>
      </c>
      <c r="E43" s="2">
        <v>687.5</v>
      </c>
      <c r="F43" s="2">
        <v>137.5</v>
      </c>
      <c r="G43" s="2">
        <v>825</v>
      </c>
      <c r="H43" t="s">
        <v>35</v>
      </c>
    </row>
    <row r="44" spans="1:8" x14ac:dyDescent="0.25">
      <c r="A44" t="s">
        <v>33</v>
      </c>
      <c r="B44" t="s">
        <v>38</v>
      </c>
      <c r="C44" t="s">
        <v>77</v>
      </c>
      <c r="D44" s="1">
        <v>45408</v>
      </c>
      <c r="E44" s="2">
        <v>1833.34</v>
      </c>
      <c r="F44" s="2">
        <v>366.66</v>
      </c>
      <c r="G44" s="2">
        <v>2200</v>
      </c>
      <c r="H44" t="s">
        <v>35</v>
      </c>
    </row>
    <row r="45" spans="1:8" x14ac:dyDescent="0.25">
      <c r="A45" t="s">
        <v>33</v>
      </c>
      <c r="B45" t="s">
        <v>39</v>
      </c>
      <c r="C45" t="s">
        <v>77</v>
      </c>
      <c r="D45" s="1">
        <v>45408</v>
      </c>
      <c r="E45" s="2">
        <v>5625</v>
      </c>
      <c r="F45" s="2">
        <v>1125</v>
      </c>
      <c r="G45" s="2">
        <v>6750</v>
      </c>
      <c r="H45" t="s">
        <v>35</v>
      </c>
    </row>
    <row r="46" spans="1:8" x14ac:dyDescent="0.25">
      <c r="A46" t="s">
        <v>10</v>
      </c>
      <c r="B46" t="s">
        <v>40</v>
      </c>
      <c r="C46" t="s">
        <v>41</v>
      </c>
      <c r="D46" s="1">
        <v>45408</v>
      </c>
      <c r="E46" s="2">
        <v>627.5</v>
      </c>
      <c r="F46" s="2">
        <v>125.5</v>
      </c>
      <c r="G46" s="2">
        <v>753</v>
      </c>
      <c r="H46" t="s">
        <v>42</v>
      </c>
    </row>
    <row r="47" spans="1:8" x14ac:dyDescent="0.25">
      <c r="A47" t="s">
        <v>54</v>
      </c>
      <c r="D47" s="1">
        <v>45408</v>
      </c>
      <c r="E47" s="3">
        <v>2285.58</v>
      </c>
      <c r="F47" s="4">
        <v>0</v>
      </c>
      <c r="G47" s="5">
        <v>2285.58</v>
      </c>
      <c r="H47" t="s">
        <v>46</v>
      </c>
    </row>
    <row r="48" spans="1:8" x14ac:dyDescent="0.25">
      <c r="A48" t="s">
        <v>43</v>
      </c>
      <c r="B48" t="s">
        <v>44</v>
      </c>
      <c r="C48" t="s">
        <v>45</v>
      </c>
      <c r="D48" s="1"/>
      <c r="E48" s="6">
        <v>761.86</v>
      </c>
      <c r="F48" s="2">
        <v>0</v>
      </c>
      <c r="G48" s="2">
        <v>761.86</v>
      </c>
    </row>
    <row r="49" spans="1:8" x14ac:dyDescent="0.25">
      <c r="A49" t="s">
        <v>47</v>
      </c>
      <c r="B49" t="s">
        <v>44</v>
      </c>
      <c r="C49" t="s">
        <v>45</v>
      </c>
      <c r="D49" s="1"/>
      <c r="E49" s="6">
        <v>761.86</v>
      </c>
      <c r="F49" s="2">
        <v>0</v>
      </c>
      <c r="G49" s="2">
        <v>761.86</v>
      </c>
    </row>
    <row r="50" spans="1:8" x14ac:dyDescent="0.25">
      <c r="A50" t="s">
        <v>48</v>
      </c>
      <c r="B50" t="s">
        <v>44</v>
      </c>
      <c r="C50" t="s">
        <v>45</v>
      </c>
      <c r="D50" s="1"/>
      <c r="E50" s="7">
        <v>761.86</v>
      </c>
      <c r="F50" s="2">
        <v>0</v>
      </c>
      <c r="G50" s="2">
        <v>761.86</v>
      </c>
    </row>
    <row r="51" spans="1:8" x14ac:dyDescent="0.25">
      <c r="D51" s="1"/>
    </row>
    <row r="52" spans="1:8" x14ac:dyDescent="0.25">
      <c r="A52" t="s">
        <v>54</v>
      </c>
      <c r="D52" s="1">
        <v>45408</v>
      </c>
      <c r="E52" s="3">
        <v>2285.58</v>
      </c>
      <c r="F52" s="4">
        <v>0</v>
      </c>
      <c r="G52" s="5">
        <v>2285.58</v>
      </c>
      <c r="H52" t="s">
        <v>46</v>
      </c>
    </row>
    <row r="53" spans="1:8" x14ac:dyDescent="0.25">
      <c r="A53" t="s">
        <v>43</v>
      </c>
      <c r="B53" t="s">
        <v>44</v>
      </c>
      <c r="C53" t="s">
        <v>45</v>
      </c>
      <c r="D53" s="1"/>
      <c r="E53" s="6">
        <v>761.86</v>
      </c>
      <c r="F53" s="2">
        <v>0</v>
      </c>
      <c r="G53" s="2">
        <v>761.86</v>
      </c>
    </row>
    <row r="54" spans="1:8" x14ac:dyDescent="0.25">
      <c r="A54" t="s">
        <v>47</v>
      </c>
      <c r="B54" t="s">
        <v>44</v>
      </c>
      <c r="C54" t="s">
        <v>45</v>
      </c>
      <c r="D54" s="1"/>
      <c r="E54" s="6">
        <v>761.86</v>
      </c>
      <c r="F54" s="2">
        <v>0</v>
      </c>
      <c r="G54" s="2">
        <v>761.86</v>
      </c>
    </row>
    <row r="55" spans="1:8" x14ac:dyDescent="0.25">
      <c r="A55" t="s">
        <v>48</v>
      </c>
      <c r="B55" t="s">
        <v>44</v>
      </c>
      <c r="C55" t="s">
        <v>45</v>
      </c>
      <c r="D55" s="1"/>
      <c r="E55" s="7">
        <v>761.86</v>
      </c>
      <c r="F55" s="2">
        <v>0</v>
      </c>
      <c r="G55" s="2">
        <v>761.86</v>
      </c>
    </row>
    <row r="56" spans="1:8" x14ac:dyDescent="0.25">
      <c r="A56" t="s">
        <v>10</v>
      </c>
      <c r="B56" t="s">
        <v>49</v>
      </c>
      <c r="C56" t="s">
        <v>50</v>
      </c>
      <c r="D56" s="1">
        <v>45408</v>
      </c>
      <c r="E56" s="2">
        <v>5350</v>
      </c>
      <c r="F56" s="2">
        <v>1070</v>
      </c>
      <c r="G56" s="2">
        <v>6420</v>
      </c>
      <c r="H56" t="s">
        <v>82</v>
      </c>
    </row>
    <row r="57" spans="1:8" x14ac:dyDescent="0.25">
      <c r="A57" t="s">
        <v>19</v>
      </c>
      <c r="B57" t="s">
        <v>51</v>
      </c>
      <c r="C57" t="s">
        <v>52</v>
      </c>
      <c r="D57" s="1">
        <v>45408</v>
      </c>
      <c r="E57" s="2">
        <v>538.47</v>
      </c>
      <c r="F57" s="2">
        <v>105.34</v>
      </c>
      <c r="G57" s="2">
        <v>643.80999999999995</v>
      </c>
      <c r="H57" t="s">
        <v>53</v>
      </c>
    </row>
    <row r="58" spans="1:8" x14ac:dyDescent="0.25">
      <c r="A58" t="s">
        <v>54</v>
      </c>
      <c r="D58" s="1">
        <v>45408</v>
      </c>
      <c r="E58" s="3">
        <v>468.45</v>
      </c>
      <c r="F58" s="4">
        <v>93.69</v>
      </c>
      <c r="G58" s="5">
        <v>562.14</v>
      </c>
      <c r="H58" t="s">
        <v>55</v>
      </c>
    </row>
    <row r="59" spans="1:8" x14ac:dyDescent="0.25">
      <c r="A59" t="s">
        <v>56</v>
      </c>
      <c r="B59" t="s">
        <v>57</v>
      </c>
      <c r="C59" t="s">
        <v>58</v>
      </c>
      <c r="D59" s="1"/>
      <c r="E59" s="6">
        <v>87.61</v>
      </c>
    </row>
    <row r="60" spans="1:8" x14ac:dyDescent="0.25">
      <c r="A60" t="s">
        <v>43</v>
      </c>
      <c r="B60" t="s">
        <v>59</v>
      </c>
      <c r="C60" t="s">
        <v>60</v>
      </c>
      <c r="D60" s="1"/>
      <c r="E60" s="6">
        <v>190.42</v>
      </c>
    </row>
    <row r="61" spans="1:8" x14ac:dyDescent="0.25">
      <c r="A61" t="s">
        <v>48</v>
      </c>
      <c r="B61" t="s">
        <v>59</v>
      </c>
      <c r="C61" t="s">
        <v>60</v>
      </c>
      <c r="D61" s="1"/>
      <c r="E61" s="7">
        <v>190.42</v>
      </c>
    </row>
    <row r="62" spans="1:8" x14ac:dyDescent="0.25">
      <c r="A62" t="s">
        <v>61</v>
      </c>
      <c r="B62" t="s">
        <v>62</v>
      </c>
      <c r="C62" t="s">
        <v>63</v>
      </c>
      <c r="D62" s="1">
        <v>45408</v>
      </c>
      <c r="E62" s="2">
        <v>3500</v>
      </c>
      <c r="F62" s="2">
        <v>700</v>
      </c>
      <c r="G62" s="2">
        <v>4200</v>
      </c>
      <c r="H62" t="s">
        <v>64</v>
      </c>
    </row>
    <row r="63" spans="1:8" x14ac:dyDescent="0.25">
      <c r="A63" t="s">
        <v>10</v>
      </c>
      <c r="B63" t="s">
        <v>11</v>
      </c>
      <c r="C63" t="s">
        <v>12</v>
      </c>
      <c r="D63" s="1">
        <v>45412</v>
      </c>
      <c r="E63" s="2">
        <v>11940</v>
      </c>
      <c r="F63" s="2">
        <v>2388</v>
      </c>
      <c r="G63" s="2">
        <v>14328</v>
      </c>
      <c r="H63" t="s">
        <v>13</v>
      </c>
    </row>
    <row r="64" spans="1:8" x14ac:dyDescent="0.25">
      <c r="A64" t="s">
        <v>10</v>
      </c>
      <c r="B64" t="s">
        <v>11</v>
      </c>
      <c r="C64" t="s">
        <v>14</v>
      </c>
      <c r="D64" s="1">
        <v>45412</v>
      </c>
      <c r="E64" s="2">
        <v>1094.5</v>
      </c>
      <c r="F64" s="2">
        <v>218.9</v>
      </c>
      <c r="G64" s="2">
        <v>1313.4</v>
      </c>
      <c r="H64" t="s">
        <v>13</v>
      </c>
    </row>
    <row r="65" spans="1:8" x14ac:dyDescent="0.25">
      <c r="A65" t="s">
        <v>25</v>
      </c>
      <c r="B65" t="s">
        <v>96</v>
      </c>
      <c r="C65" t="s">
        <v>97</v>
      </c>
      <c r="D65" s="1">
        <v>45412</v>
      </c>
      <c r="E65" s="2">
        <v>8185</v>
      </c>
      <c r="F65" s="2">
        <v>1637</v>
      </c>
      <c r="G65" s="2">
        <v>9822</v>
      </c>
      <c r="H65" t="s">
        <v>98</v>
      </c>
    </row>
    <row r="66" spans="1:8" x14ac:dyDescent="0.25">
      <c r="A66" t="s">
        <v>15</v>
      </c>
      <c r="B66" t="s">
        <v>16</v>
      </c>
      <c r="C66" t="s">
        <v>17</v>
      </c>
      <c r="D66" s="1">
        <v>45412</v>
      </c>
      <c r="E66" s="2">
        <v>984</v>
      </c>
      <c r="F66" s="2">
        <v>196.8</v>
      </c>
      <c r="G66" s="2">
        <v>1180.8</v>
      </c>
      <c r="H66" t="s">
        <v>18</v>
      </c>
    </row>
    <row r="67" spans="1:8" x14ac:dyDescent="0.25">
      <c r="A67" t="s">
        <v>15</v>
      </c>
      <c r="B67" t="s">
        <v>16</v>
      </c>
      <c r="C67" t="s">
        <v>17</v>
      </c>
      <c r="D67" s="1">
        <v>45412</v>
      </c>
      <c r="E67" s="2">
        <v>769</v>
      </c>
      <c r="F67" s="2">
        <v>153.80000000000001</v>
      </c>
      <c r="G67" s="2">
        <v>922.8</v>
      </c>
      <c r="H67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F914-B03B-418D-B52C-224B8EA549DE}">
  <dimension ref="A1:T39"/>
  <sheetViews>
    <sheetView workbookViewId="0">
      <selection activeCell="H52" sqref="A34:H52"/>
    </sheetView>
  </sheetViews>
  <sheetFormatPr defaultRowHeight="15" x14ac:dyDescent="0.25"/>
  <cols>
    <col min="1" max="1" width="23.7109375" customWidth="1"/>
    <col min="2" max="2" width="35.85546875" customWidth="1"/>
    <col min="3" max="3" width="29.140625" customWidth="1"/>
    <col min="4" max="4" width="16" customWidth="1"/>
    <col min="5" max="6" width="11.5703125" style="11" bestFit="1" customWidth="1"/>
    <col min="7" max="7" width="12.5703125" style="11" bestFit="1" customWidth="1"/>
    <col min="8" max="8" width="10.85546875" customWidth="1"/>
    <col min="17" max="17" width="13.28515625" customWidth="1"/>
  </cols>
  <sheetData>
    <row r="1" spans="1:8" x14ac:dyDescent="0.25">
      <c r="B1" t="s">
        <v>0</v>
      </c>
    </row>
    <row r="2" spans="1:8" x14ac:dyDescent="0.25">
      <c r="B2" t="s">
        <v>168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154</v>
      </c>
      <c r="B5" t="s">
        <v>155</v>
      </c>
      <c r="C5" t="s">
        <v>156</v>
      </c>
      <c r="D5" s="1">
        <v>45425</v>
      </c>
      <c r="E5" s="11">
        <v>972.35</v>
      </c>
      <c r="F5" s="11">
        <v>194.47</v>
      </c>
      <c r="G5" s="11">
        <v>1166.82</v>
      </c>
      <c r="H5" t="s">
        <v>157</v>
      </c>
    </row>
    <row r="6" spans="1:8" x14ac:dyDescent="0.25">
      <c r="A6" t="s">
        <v>139</v>
      </c>
      <c r="B6" t="s">
        <v>142</v>
      </c>
      <c r="C6" t="s">
        <v>141</v>
      </c>
      <c r="D6" s="1">
        <v>45425</v>
      </c>
      <c r="E6" s="11">
        <v>3160</v>
      </c>
      <c r="F6" s="11">
        <v>632</v>
      </c>
      <c r="G6" s="11">
        <v>3792</v>
      </c>
      <c r="H6" t="s">
        <v>140</v>
      </c>
    </row>
    <row r="7" spans="1:8" x14ac:dyDescent="0.25">
      <c r="A7" t="s">
        <v>139</v>
      </c>
      <c r="B7" t="s">
        <v>142</v>
      </c>
      <c r="C7" t="s">
        <v>141</v>
      </c>
      <c r="D7" s="1">
        <v>45425</v>
      </c>
      <c r="E7" s="11">
        <v>2306</v>
      </c>
      <c r="F7" s="11">
        <v>461.2</v>
      </c>
      <c r="G7" s="11">
        <v>2767.2</v>
      </c>
      <c r="H7" t="s">
        <v>140</v>
      </c>
    </row>
    <row r="8" spans="1:8" x14ac:dyDescent="0.25">
      <c r="A8" t="s">
        <v>15</v>
      </c>
      <c r="B8" t="s">
        <v>16</v>
      </c>
      <c r="C8" t="s">
        <v>143</v>
      </c>
      <c r="D8" s="1">
        <v>45425</v>
      </c>
      <c r="E8" s="11">
        <v>479</v>
      </c>
      <c r="F8" s="11">
        <v>95.8</v>
      </c>
      <c r="G8" s="11">
        <v>574.79999999999995</v>
      </c>
      <c r="H8" t="s">
        <v>18</v>
      </c>
    </row>
    <row r="9" spans="1:8" x14ac:dyDescent="0.25">
      <c r="A9" t="s">
        <v>100</v>
      </c>
      <c r="B9" t="s">
        <v>144</v>
      </c>
      <c r="C9" t="s">
        <v>145</v>
      </c>
      <c r="D9" s="1">
        <v>45425</v>
      </c>
      <c r="E9" s="11">
        <v>22600</v>
      </c>
      <c r="F9" s="11">
        <v>4520</v>
      </c>
      <c r="G9" s="11">
        <v>27120</v>
      </c>
      <c r="H9" t="s">
        <v>146</v>
      </c>
    </row>
    <row r="10" spans="1:8" x14ac:dyDescent="0.25">
      <c r="A10" t="s">
        <v>102</v>
      </c>
      <c r="B10" t="s">
        <v>120</v>
      </c>
      <c r="C10" t="s">
        <v>27</v>
      </c>
      <c r="D10" s="1">
        <v>45425</v>
      </c>
      <c r="E10" s="11">
        <v>476.44</v>
      </c>
      <c r="F10" s="11">
        <v>95.29</v>
      </c>
      <c r="G10" s="11">
        <v>571.73</v>
      </c>
      <c r="H10" t="s">
        <v>147</v>
      </c>
    </row>
    <row r="11" spans="1:8" x14ac:dyDescent="0.25">
      <c r="A11" t="s">
        <v>69</v>
      </c>
      <c r="B11" t="s">
        <v>27</v>
      </c>
      <c r="C11" t="s">
        <v>114</v>
      </c>
      <c r="D11" s="1">
        <v>45425</v>
      </c>
      <c r="E11" s="11">
        <v>610</v>
      </c>
      <c r="F11" s="11">
        <v>122</v>
      </c>
      <c r="G11" s="11">
        <v>732</v>
      </c>
      <c r="H11" t="s">
        <v>115</v>
      </c>
    </row>
    <row r="12" spans="1:8" x14ac:dyDescent="0.25">
      <c r="A12" t="s">
        <v>19</v>
      </c>
      <c r="B12" t="s">
        <v>78</v>
      </c>
      <c r="C12" t="s">
        <v>116</v>
      </c>
      <c r="D12" s="1">
        <v>45425</v>
      </c>
      <c r="E12" s="11">
        <v>493.61</v>
      </c>
      <c r="F12" s="11">
        <v>98.72</v>
      </c>
      <c r="G12" s="11">
        <v>592.33000000000004</v>
      </c>
      <c r="H12" t="s">
        <v>117</v>
      </c>
    </row>
    <row r="13" spans="1:8" x14ac:dyDescent="0.25">
      <c r="A13" t="s">
        <v>102</v>
      </c>
      <c r="B13" t="s">
        <v>44</v>
      </c>
      <c r="C13" t="s">
        <v>118</v>
      </c>
      <c r="D13" s="1">
        <v>45425</v>
      </c>
      <c r="E13" s="11">
        <v>798.3</v>
      </c>
      <c r="F13" s="11">
        <v>159.66</v>
      </c>
      <c r="G13" s="11">
        <v>957.96</v>
      </c>
      <c r="H13" t="s">
        <v>119</v>
      </c>
    </row>
    <row r="14" spans="1:8" x14ac:dyDescent="0.25">
      <c r="A14" t="s">
        <v>19</v>
      </c>
      <c r="B14" t="s">
        <v>120</v>
      </c>
      <c r="C14" t="s">
        <v>118</v>
      </c>
      <c r="D14" s="1">
        <v>45425</v>
      </c>
      <c r="E14" s="11">
        <v>747.5</v>
      </c>
      <c r="F14" s="11">
        <v>149.5</v>
      </c>
      <c r="G14" s="11">
        <v>897</v>
      </c>
      <c r="H14" t="s">
        <v>119</v>
      </c>
    </row>
    <row r="15" spans="1:8" x14ac:dyDescent="0.25">
      <c r="A15" t="s">
        <v>54</v>
      </c>
      <c r="D15" s="1">
        <v>45428</v>
      </c>
      <c r="E15" s="19">
        <v>1137.77</v>
      </c>
      <c r="F15" s="15">
        <v>0</v>
      </c>
      <c r="G15" s="16">
        <v>1137.77</v>
      </c>
      <c r="H15" t="s">
        <v>65</v>
      </c>
    </row>
    <row r="16" spans="1:8" x14ac:dyDescent="0.25">
      <c r="A16" t="s">
        <v>19</v>
      </c>
      <c r="B16" t="s">
        <v>153</v>
      </c>
      <c r="C16" t="s">
        <v>152</v>
      </c>
      <c r="E16" s="17">
        <v>15.73</v>
      </c>
      <c r="F16" s="11">
        <v>0</v>
      </c>
      <c r="G16" s="11">
        <v>15.73</v>
      </c>
    </row>
    <row r="17" spans="1:8" x14ac:dyDescent="0.25">
      <c r="A17" t="s">
        <v>69</v>
      </c>
      <c r="B17" t="s">
        <v>153</v>
      </c>
      <c r="C17" t="s">
        <v>152</v>
      </c>
      <c r="D17" s="1"/>
      <c r="E17" s="17">
        <v>20.57</v>
      </c>
      <c r="F17" s="11">
        <v>0</v>
      </c>
      <c r="G17" s="11">
        <v>20.57</v>
      </c>
    </row>
    <row r="18" spans="1:8" x14ac:dyDescent="0.25">
      <c r="A18" t="s">
        <v>47</v>
      </c>
      <c r="B18" t="s">
        <v>153</v>
      </c>
      <c r="C18" t="s">
        <v>152</v>
      </c>
      <c r="E18" s="17">
        <v>75.7</v>
      </c>
      <c r="F18" s="11">
        <v>0</v>
      </c>
      <c r="G18" s="11">
        <v>75.7</v>
      </c>
    </row>
    <row r="19" spans="1:8" x14ac:dyDescent="0.25">
      <c r="A19" t="s">
        <v>43</v>
      </c>
      <c r="B19" t="s">
        <v>153</v>
      </c>
      <c r="C19" t="s">
        <v>152</v>
      </c>
      <c r="E19" s="17">
        <v>808.66</v>
      </c>
      <c r="F19" s="11">
        <v>0</v>
      </c>
      <c r="G19" s="11">
        <v>808.66</v>
      </c>
    </row>
    <row r="20" spans="1:8" x14ac:dyDescent="0.25">
      <c r="A20" t="s">
        <v>151</v>
      </c>
      <c r="B20" t="s">
        <v>153</v>
      </c>
      <c r="C20" t="s">
        <v>152</v>
      </c>
      <c r="E20" s="17">
        <v>32.840000000000003</v>
      </c>
      <c r="F20" s="11">
        <v>0</v>
      </c>
      <c r="G20" s="11">
        <v>32.840000000000003</v>
      </c>
    </row>
    <row r="21" spans="1:8" x14ac:dyDescent="0.25">
      <c r="A21" t="s">
        <v>148</v>
      </c>
      <c r="B21" t="s">
        <v>153</v>
      </c>
      <c r="C21" t="s">
        <v>152</v>
      </c>
      <c r="E21" s="17">
        <v>155.13999999999999</v>
      </c>
      <c r="F21" s="11">
        <v>0</v>
      </c>
      <c r="G21" s="11">
        <v>155.13999999999999</v>
      </c>
    </row>
    <row r="22" spans="1:8" x14ac:dyDescent="0.25">
      <c r="A22" t="s">
        <v>70</v>
      </c>
      <c r="B22" t="s">
        <v>153</v>
      </c>
      <c r="C22" t="s">
        <v>152</v>
      </c>
      <c r="E22" s="18">
        <v>29.13</v>
      </c>
      <c r="F22" s="11">
        <v>0</v>
      </c>
      <c r="G22" s="11">
        <v>29.13</v>
      </c>
    </row>
    <row r="23" spans="1:8" x14ac:dyDescent="0.25">
      <c r="A23" t="s">
        <v>54</v>
      </c>
      <c r="D23" s="1">
        <v>45432</v>
      </c>
      <c r="E23" s="19">
        <v>566.52</v>
      </c>
      <c r="F23" s="15">
        <v>0</v>
      </c>
      <c r="G23" s="16">
        <v>566.52</v>
      </c>
      <c r="H23" t="s">
        <v>160</v>
      </c>
    </row>
    <row r="24" spans="1:8" x14ac:dyDescent="0.25">
      <c r="A24" t="s">
        <v>108</v>
      </c>
      <c r="B24" t="s">
        <v>158</v>
      </c>
      <c r="C24" t="s">
        <v>159</v>
      </c>
      <c r="E24" s="17">
        <v>3</v>
      </c>
      <c r="F24" s="11">
        <v>0</v>
      </c>
      <c r="G24" s="11">
        <v>3</v>
      </c>
    </row>
    <row r="25" spans="1:8" x14ac:dyDescent="0.25">
      <c r="A25" t="s">
        <v>56</v>
      </c>
      <c r="B25" t="s">
        <v>57</v>
      </c>
      <c r="C25" t="s">
        <v>161</v>
      </c>
      <c r="E25" s="17">
        <v>230</v>
      </c>
      <c r="F25" s="11">
        <v>0</v>
      </c>
      <c r="G25" s="11">
        <v>230</v>
      </c>
    </row>
    <row r="26" spans="1:8" x14ac:dyDescent="0.25">
      <c r="A26" t="s">
        <v>108</v>
      </c>
      <c r="B26" t="s">
        <v>162</v>
      </c>
      <c r="C26" t="s">
        <v>163</v>
      </c>
      <c r="E26" s="17">
        <v>82.5</v>
      </c>
      <c r="F26" s="11">
        <v>0</v>
      </c>
      <c r="G26" s="11">
        <v>82.5</v>
      </c>
    </row>
    <row r="27" spans="1:8" x14ac:dyDescent="0.25">
      <c r="A27" t="s">
        <v>108</v>
      </c>
      <c r="B27" t="s">
        <v>164</v>
      </c>
      <c r="C27" t="s">
        <v>165</v>
      </c>
      <c r="E27" s="17">
        <v>60</v>
      </c>
      <c r="F27" s="11">
        <v>0</v>
      </c>
      <c r="G27" s="11">
        <v>60</v>
      </c>
    </row>
    <row r="28" spans="1:8" x14ac:dyDescent="0.25">
      <c r="A28" t="s">
        <v>56</v>
      </c>
      <c r="B28" t="s">
        <v>166</v>
      </c>
      <c r="C28" t="s">
        <v>167</v>
      </c>
      <c r="E28" s="17">
        <v>144.18</v>
      </c>
      <c r="F28" s="11">
        <v>0</v>
      </c>
      <c r="G28" s="11">
        <v>144.18</v>
      </c>
    </row>
    <row r="29" spans="1:8" x14ac:dyDescent="0.25">
      <c r="A29" t="s">
        <v>56</v>
      </c>
      <c r="B29" t="s">
        <v>166</v>
      </c>
      <c r="C29" t="s">
        <v>167</v>
      </c>
      <c r="E29" s="18">
        <v>79</v>
      </c>
      <c r="F29" s="11">
        <v>0</v>
      </c>
      <c r="G29" s="11">
        <v>79</v>
      </c>
    </row>
    <row r="30" spans="1:8" x14ac:dyDescent="0.25">
      <c r="A30" t="s">
        <v>108</v>
      </c>
      <c r="B30" t="s">
        <v>11</v>
      </c>
      <c r="C30" t="s">
        <v>133</v>
      </c>
      <c r="D30" s="1">
        <v>45435</v>
      </c>
      <c r="E30" s="11">
        <v>1320</v>
      </c>
      <c r="F30" s="11">
        <v>264</v>
      </c>
      <c r="G30" s="11">
        <v>1584</v>
      </c>
      <c r="H30" t="s">
        <v>134</v>
      </c>
    </row>
    <row r="31" spans="1:8" x14ac:dyDescent="0.25">
      <c r="A31" t="s">
        <v>108</v>
      </c>
      <c r="B31" t="s">
        <v>11</v>
      </c>
      <c r="C31" t="s">
        <v>121</v>
      </c>
      <c r="D31" s="1">
        <v>45435</v>
      </c>
      <c r="E31" s="11">
        <v>3040.8</v>
      </c>
      <c r="F31" s="11">
        <v>608.16</v>
      </c>
      <c r="G31" s="11">
        <v>3648.96</v>
      </c>
      <c r="H31" t="s">
        <v>134</v>
      </c>
    </row>
    <row r="32" spans="1:8" x14ac:dyDescent="0.25">
      <c r="A32" t="s">
        <v>100</v>
      </c>
      <c r="B32" t="s">
        <v>214</v>
      </c>
      <c r="C32" t="s">
        <v>215</v>
      </c>
      <c r="D32" s="1">
        <v>45435</v>
      </c>
      <c r="E32" s="11">
        <v>88513.98</v>
      </c>
      <c r="F32" s="11">
        <v>17702.8</v>
      </c>
      <c r="G32" s="11">
        <v>106216.78</v>
      </c>
      <c r="H32" t="s">
        <v>216</v>
      </c>
    </row>
    <row r="33" spans="1:20" x14ac:dyDescent="0.25">
      <c r="A33" t="s">
        <v>61</v>
      </c>
      <c r="B33" t="s">
        <v>106</v>
      </c>
      <c r="C33" t="s">
        <v>105</v>
      </c>
      <c r="D33" s="1">
        <v>45435</v>
      </c>
      <c r="E33" s="11">
        <v>11882</v>
      </c>
      <c r="F33" s="11">
        <v>2376.4</v>
      </c>
      <c r="G33" s="11">
        <v>14258.4</v>
      </c>
      <c r="H33" t="s">
        <v>64</v>
      </c>
    </row>
    <row r="34" spans="1:20" x14ac:dyDescent="0.25">
      <c r="A34" t="s">
        <v>148</v>
      </c>
      <c r="B34" t="s">
        <v>149</v>
      </c>
      <c r="C34" t="s">
        <v>150</v>
      </c>
      <c r="D34" s="1">
        <v>45440</v>
      </c>
      <c r="E34" s="11">
        <v>922.2</v>
      </c>
      <c r="F34" s="11">
        <v>46.11</v>
      </c>
      <c r="G34" s="11">
        <v>968.31</v>
      </c>
      <c r="H34" t="s">
        <v>73</v>
      </c>
    </row>
    <row r="35" spans="1:20" x14ac:dyDescent="0.25">
      <c r="A35" t="s">
        <v>43</v>
      </c>
      <c r="B35" t="s">
        <v>149</v>
      </c>
      <c r="C35" t="s">
        <v>150</v>
      </c>
      <c r="D35" s="1">
        <v>45440</v>
      </c>
      <c r="E35" s="11">
        <v>1267.02</v>
      </c>
      <c r="F35" s="11">
        <v>63.35</v>
      </c>
      <c r="G35" s="11">
        <v>1330.37</v>
      </c>
      <c r="H35" t="s">
        <v>73</v>
      </c>
    </row>
    <row r="39" spans="1:20" x14ac:dyDescent="0.25">
      <c r="Q39" s="1"/>
      <c r="R39" s="11"/>
      <c r="S39" s="11"/>
      <c r="T3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0C5C-7D93-4F32-9279-ED7954F332BA}">
  <dimension ref="A1:H43"/>
  <sheetViews>
    <sheetView topLeftCell="A7" workbookViewId="0">
      <selection activeCell="H32" sqref="H32"/>
    </sheetView>
  </sheetViews>
  <sheetFormatPr defaultRowHeight="15" x14ac:dyDescent="0.25"/>
  <cols>
    <col min="1" max="1" width="20.28515625" customWidth="1"/>
    <col min="2" max="2" width="24.5703125" customWidth="1"/>
    <col min="3" max="3" width="27.42578125" customWidth="1"/>
    <col min="4" max="4" width="13" customWidth="1"/>
    <col min="5" max="5" width="11.5703125" style="11" bestFit="1" customWidth="1"/>
    <col min="6" max="6" width="10.5703125" style="11" bestFit="1" customWidth="1"/>
    <col min="7" max="7" width="11.5703125" style="11" bestFit="1" customWidth="1"/>
    <col min="8" max="8" width="17.85546875" customWidth="1"/>
  </cols>
  <sheetData>
    <row r="1" spans="1:8" x14ac:dyDescent="0.25">
      <c r="B1" t="s">
        <v>0</v>
      </c>
    </row>
    <row r="2" spans="1:8" x14ac:dyDescent="0.25">
      <c r="B2" t="s">
        <v>213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102</v>
      </c>
      <c r="B5" t="s">
        <v>44</v>
      </c>
      <c r="C5" t="s">
        <v>103</v>
      </c>
      <c r="D5" s="1">
        <v>45446</v>
      </c>
      <c r="E5" s="11">
        <v>703.28</v>
      </c>
      <c r="F5" s="11">
        <v>140.66</v>
      </c>
      <c r="G5" s="11">
        <v>843.94</v>
      </c>
      <c r="H5" t="s">
        <v>104</v>
      </c>
    </row>
    <row r="6" spans="1:8" x14ac:dyDescent="0.25">
      <c r="A6" t="s">
        <v>108</v>
      </c>
      <c r="B6" t="s">
        <v>40</v>
      </c>
      <c r="C6" t="s">
        <v>107</v>
      </c>
      <c r="D6" s="1">
        <v>45446</v>
      </c>
      <c r="E6" s="11">
        <v>927.4</v>
      </c>
      <c r="F6" s="11">
        <v>185.48</v>
      </c>
      <c r="G6" s="11">
        <v>1112.8800000000001</v>
      </c>
      <c r="H6" t="s">
        <v>109</v>
      </c>
    </row>
    <row r="7" spans="1:8" x14ac:dyDescent="0.25">
      <c r="A7" t="s">
        <v>108</v>
      </c>
      <c r="B7" t="s">
        <v>110</v>
      </c>
      <c r="C7" t="s">
        <v>111</v>
      </c>
      <c r="D7" s="1">
        <v>45446</v>
      </c>
      <c r="E7" s="11">
        <v>1251</v>
      </c>
      <c r="F7" s="11">
        <v>250.2</v>
      </c>
      <c r="G7" s="11">
        <v>1501.2</v>
      </c>
      <c r="H7" t="s">
        <v>109</v>
      </c>
    </row>
    <row r="8" spans="1:8" x14ac:dyDescent="0.25">
      <c r="A8" t="s">
        <v>108</v>
      </c>
      <c r="B8" t="s">
        <v>110</v>
      </c>
      <c r="C8" t="s">
        <v>112</v>
      </c>
      <c r="D8" s="1">
        <v>45446</v>
      </c>
      <c r="E8" s="11">
        <v>580</v>
      </c>
      <c r="F8" s="11">
        <v>116</v>
      </c>
      <c r="G8" s="11">
        <v>696</v>
      </c>
      <c r="H8" t="s">
        <v>109</v>
      </c>
    </row>
    <row r="9" spans="1:8" x14ac:dyDescent="0.25">
      <c r="A9" t="s">
        <v>108</v>
      </c>
      <c r="B9" t="s">
        <v>110</v>
      </c>
      <c r="C9" t="s">
        <v>113</v>
      </c>
      <c r="D9" s="1">
        <v>45446</v>
      </c>
      <c r="E9" s="11">
        <v>444</v>
      </c>
      <c r="F9" s="11">
        <v>88.8</v>
      </c>
      <c r="G9" s="11">
        <v>532.79999999999995</v>
      </c>
      <c r="H9" t="s">
        <v>109</v>
      </c>
    </row>
    <row r="10" spans="1:8" x14ac:dyDescent="0.25">
      <c r="A10" t="s">
        <v>102</v>
      </c>
      <c r="B10" t="s">
        <v>20</v>
      </c>
      <c r="C10" s="12" t="s">
        <v>122</v>
      </c>
      <c r="D10" s="1">
        <v>45446</v>
      </c>
      <c r="E10" s="11">
        <v>7189.18</v>
      </c>
      <c r="F10" s="11">
        <v>1437.84</v>
      </c>
      <c r="G10" s="11">
        <v>8627.02</v>
      </c>
      <c r="H10" t="s">
        <v>21</v>
      </c>
    </row>
    <row r="11" spans="1:8" x14ac:dyDescent="0.25">
      <c r="A11" t="s">
        <v>102</v>
      </c>
      <c r="B11" t="s">
        <v>20</v>
      </c>
      <c r="C11" s="12" t="s">
        <v>123</v>
      </c>
      <c r="D11" s="1">
        <v>45446</v>
      </c>
      <c r="E11" s="11">
        <v>5751.11</v>
      </c>
      <c r="F11" s="11">
        <v>1150.22</v>
      </c>
      <c r="G11" s="11">
        <v>6901.33</v>
      </c>
      <c r="H11" t="s">
        <v>21</v>
      </c>
    </row>
    <row r="12" spans="1:8" x14ac:dyDescent="0.25">
      <c r="A12" t="s">
        <v>69</v>
      </c>
      <c r="B12" t="s">
        <v>124</v>
      </c>
      <c r="C12" t="s">
        <v>125</v>
      </c>
      <c r="D12" s="1">
        <v>45446</v>
      </c>
      <c r="E12" s="11">
        <v>2811.06</v>
      </c>
      <c r="F12" s="11">
        <v>562.21</v>
      </c>
      <c r="G12" s="11">
        <v>3373.27</v>
      </c>
      <c r="H12" t="s">
        <v>126</v>
      </c>
    </row>
    <row r="13" spans="1:8" x14ac:dyDescent="0.25">
      <c r="A13" t="s">
        <v>108</v>
      </c>
      <c r="B13" t="s">
        <v>40</v>
      </c>
      <c r="C13" t="s">
        <v>41</v>
      </c>
      <c r="D13" s="1">
        <v>45446</v>
      </c>
      <c r="E13" s="11">
        <v>656.83</v>
      </c>
      <c r="F13" s="11">
        <v>131.37</v>
      </c>
      <c r="G13" s="11">
        <v>788.2</v>
      </c>
      <c r="H13" t="s">
        <v>42</v>
      </c>
    </row>
    <row r="14" spans="1:8" x14ac:dyDescent="0.25">
      <c r="A14" t="s">
        <v>56</v>
      </c>
      <c r="B14" t="s">
        <v>127</v>
      </c>
      <c r="C14" t="s">
        <v>128</v>
      </c>
      <c r="D14" s="1">
        <v>45446</v>
      </c>
      <c r="E14" s="11">
        <v>477.6</v>
      </c>
      <c r="F14" s="11">
        <v>95.52</v>
      </c>
      <c r="G14" s="11">
        <v>573.12</v>
      </c>
      <c r="H14" t="s">
        <v>129</v>
      </c>
    </row>
    <row r="15" spans="1:8" x14ac:dyDescent="0.25">
      <c r="A15" t="s">
        <v>33</v>
      </c>
      <c r="B15" t="s">
        <v>130</v>
      </c>
      <c r="C15" t="s">
        <v>131</v>
      </c>
      <c r="D15" s="1">
        <v>45446</v>
      </c>
      <c r="E15" s="11">
        <v>2200</v>
      </c>
      <c r="F15" s="11">
        <v>440</v>
      </c>
      <c r="G15" s="11">
        <v>2640</v>
      </c>
      <c r="H15" t="s">
        <v>132</v>
      </c>
    </row>
    <row r="16" spans="1:8" x14ac:dyDescent="0.25">
      <c r="A16" t="s">
        <v>54</v>
      </c>
      <c r="D16" s="1">
        <v>45446</v>
      </c>
      <c r="E16" s="3">
        <v>676.48</v>
      </c>
      <c r="F16" s="4">
        <v>135.30000000000001</v>
      </c>
      <c r="G16" s="5">
        <v>811.78</v>
      </c>
      <c r="H16" t="s">
        <v>46</v>
      </c>
    </row>
    <row r="17" spans="1:8" x14ac:dyDescent="0.25">
      <c r="A17" t="s">
        <v>43</v>
      </c>
      <c r="B17" t="s">
        <v>44</v>
      </c>
      <c r="D17" s="1"/>
      <c r="E17" s="6">
        <v>225.49</v>
      </c>
      <c r="F17" s="3">
        <v>45.1</v>
      </c>
      <c r="G17" s="14">
        <v>270.58999999999997</v>
      </c>
    </row>
    <row r="18" spans="1:8" x14ac:dyDescent="0.25">
      <c r="A18" t="s">
        <v>47</v>
      </c>
      <c r="B18" t="s">
        <v>44</v>
      </c>
      <c r="D18" s="1"/>
      <c r="E18" s="6">
        <v>225.49</v>
      </c>
      <c r="F18" s="13">
        <v>45.1</v>
      </c>
      <c r="G18" s="2">
        <v>270.58999999999997</v>
      </c>
    </row>
    <row r="19" spans="1:8" x14ac:dyDescent="0.25">
      <c r="A19" t="s">
        <v>48</v>
      </c>
      <c r="B19" t="s">
        <v>44</v>
      </c>
      <c r="D19" s="1"/>
      <c r="E19" s="7">
        <v>225.49</v>
      </c>
      <c r="F19" s="13">
        <v>45.1</v>
      </c>
      <c r="G19" s="2">
        <v>270.58999999999997</v>
      </c>
    </row>
    <row r="20" spans="1:8" x14ac:dyDescent="0.25">
      <c r="A20" t="s">
        <v>102</v>
      </c>
      <c r="B20" t="s">
        <v>135</v>
      </c>
      <c r="D20" s="1">
        <v>45446</v>
      </c>
      <c r="E20" s="11">
        <v>570</v>
      </c>
      <c r="F20" s="11">
        <v>114</v>
      </c>
      <c r="G20" s="11">
        <v>684</v>
      </c>
      <c r="H20" t="s">
        <v>136</v>
      </c>
    </row>
    <row r="21" spans="1:8" x14ac:dyDescent="0.25">
      <c r="A21" t="s">
        <v>154</v>
      </c>
      <c r="B21" t="s">
        <v>219</v>
      </c>
      <c r="C21" t="s">
        <v>217</v>
      </c>
      <c r="D21" s="1">
        <v>45446</v>
      </c>
      <c r="E21" s="11">
        <v>536.97</v>
      </c>
      <c r="F21" s="11">
        <v>107.39</v>
      </c>
      <c r="G21" s="11">
        <v>644.39</v>
      </c>
      <c r="H21" t="s">
        <v>218</v>
      </c>
    </row>
    <row r="22" spans="1:8" x14ac:dyDescent="0.25">
      <c r="A22" t="s">
        <v>19</v>
      </c>
      <c r="B22" t="s">
        <v>120</v>
      </c>
      <c r="D22" s="1">
        <v>45446</v>
      </c>
      <c r="E22" s="11">
        <v>600</v>
      </c>
      <c r="F22" s="11">
        <v>120</v>
      </c>
      <c r="G22" s="11">
        <v>720</v>
      </c>
      <c r="H22" t="s">
        <v>99</v>
      </c>
    </row>
    <row r="23" spans="1:8" x14ac:dyDescent="0.25">
      <c r="A23" t="s">
        <v>61</v>
      </c>
      <c r="B23" t="s">
        <v>137</v>
      </c>
      <c r="D23" s="1">
        <v>45446</v>
      </c>
      <c r="E23" s="11">
        <v>568.5</v>
      </c>
      <c r="F23" s="11">
        <v>34.5</v>
      </c>
      <c r="G23" s="11">
        <v>621</v>
      </c>
      <c r="H23" t="s">
        <v>138</v>
      </c>
    </row>
    <row r="24" spans="1:8" x14ac:dyDescent="0.25">
      <c r="A24" t="s">
        <v>19</v>
      </c>
      <c r="B24" t="s">
        <v>169</v>
      </c>
      <c r="C24" t="s">
        <v>170</v>
      </c>
      <c r="D24" s="1">
        <v>45467</v>
      </c>
      <c r="E24" s="11">
        <v>510</v>
      </c>
      <c r="F24" s="11">
        <v>102</v>
      </c>
      <c r="G24" s="11">
        <v>612</v>
      </c>
      <c r="H24" t="s">
        <v>99</v>
      </c>
    </row>
    <row r="25" spans="1:8" x14ac:dyDescent="0.25">
      <c r="A25" t="s">
        <v>61</v>
      </c>
      <c r="B25" t="s">
        <v>172</v>
      </c>
      <c r="C25" t="s">
        <v>171</v>
      </c>
      <c r="D25" s="1">
        <v>45453</v>
      </c>
      <c r="E25" s="11">
        <v>2175</v>
      </c>
      <c r="F25" s="11">
        <v>435</v>
      </c>
      <c r="G25" s="11">
        <v>2610</v>
      </c>
      <c r="H25" t="s">
        <v>134</v>
      </c>
    </row>
    <row r="26" spans="1:8" x14ac:dyDescent="0.25">
      <c r="A26" t="s">
        <v>61</v>
      </c>
      <c r="B26" t="s">
        <v>172</v>
      </c>
      <c r="C26" t="s">
        <v>173</v>
      </c>
      <c r="D26" s="1">
        <v>45453</v>
      </c>
      <c r="E26" s="11">
        <v>655</v>
      </c>
      <c r="F26" s="11">
        <v>131</v>
      </c>
      <c r="G26" s="11">
        <v>786</v>
      </c>
      <c r="H26" t="s">
        <v>134</v>
      </c>
    </row>
    <row r="27" spans="1:8" x14ac:dyDescent="0.25">
      <c r="A27" t="s">
        <v>139</v>
      </c>
      <c r="B27" t="s">
        <v>175</v>
      </c>
      <c r="C27" t="s">
        <v>174</v>
      </c>
      <c r="D27" s="1">
        <v>45453</v>
      </c>
      <c r="E27" s="11">
        <v>34114.550000000003</v>
      </c>
      <c r="F27" s="11">
        <v>6822.91</v>
      </c>
      <c r="G27" s="11">
        <v>40937.46</v>
      </c>
      <c r="H27" t="s">
        <v>221</v>
      </c>
    </row>
    <row r="28" spans="1:8" x14ac:dyDescent="0.25">
      <c r="A28" t="s">
        <v>10</v>
      </c>
      <c r="B28" t="s">
        <v>178</v>
      </c>
      <c r="C28" t="s">
        <v>177</v>
      </c>
      <c r="D28" s="1">
        <v>45453</v>
      </c>
      <c r="E28" s="11">
        <v>4214.6499999999996</v>
      </c>
      <c r="F28" s="11">
        <v>842.93</v>
      </c>
      <c r="G28" s="11">
        <v>5057.58</v>
      </c>
      <c r="H28" t="s">
        <v>176</v>
      </c>
    </row>
    <row r="29" spans="1:8" x14ac:dyDescent="0.25">
      <c r="A29" t="s">
        <v>54</v>
      </c>
      <c r="D29" s="1">
        <v>45460</v>
      </c>
      <c r="E29" s="19">
        <v>1173.3399999999999</v>
      </c>
      <c r="F29" s="15">
        <v>0</v>
      </c>
      <c r="G29" s="16">
        <v>1173.3399999999999</v>
      </c>
      <c r="H29" t="s">
        <v>65</v>
      </c>
    </row>
    <row r="30" spans="1:8" x14ac:dyDescent="0.25">
      <c r="A30" t="s">
        <v>19</v>
      </c>
      <c r="B30" t="s">
        <v>66</v>
      </c>
      <c r="C30" t="s">
        <v>179</v>
      </c>
      <c r="E30" s="17">
        <v>16.260000000000002</v>
      </c>
      <c r="F30" s="11">
        <v>0</v>
      </c>
      <c r="G30" s="11">
        <v>16.260000000000002</v>
      </c>
    </row>
    <row r="31" spans="1:8" x14ac:dyDescent="0.25">
      <c r="A31" t="s">
        <v>69</v>
      </c>
      <c r="B31" t="s">
        <v>66</v>
      </c>
      <c r="C31" t="s">
        <v>179</v>
      </c>
      <c r="E31" s="17">
        <v>21.26</v>
      </c>
      <c r="F31" s="11">
        <v>0</v>
      </c>
      <c r="G31" s="11">
        <v>21.26</v>
      </c>
    </row>
    <row r="32" spans="1:8" x14ac:dyDescent="0.25">
      <c r="A32" t="s">
        <v>47</v>
      </c>
      <c r="B32" t="s">
        <v>66</v>
      </c>
      <c r="C32" t="s">
        <v>179</v>
      </c>
      <c r="E32" s="17">
        <v>80.069999999999993</v>
      </c>
      <c r="F32" s="11">
        <v>0</v>
      </c>
      <c r="G32" s="11">
        <v>80.069999999999993</v>
      </c>
    </row>
    <row r="33" spans="1:8" x14ac:dyDescent="0.25">
      <c r="A33" t="s">
        <v>43</v>
      </c>
      <c r="B33" t="s">
        <v>66</v>
      </c>
      <c r="C33" t="s">
        <v>179</v>
      </c>
      <c r="E33" s="17">
        <v>835.31</v>
      </c>
      <c r="F33" s="11">
        <v>0</v>
      </c>
      <c r="G33" s="11">
        <v>835.31</v>
      </c>
    </row>
    <row r="34" spans="1:8" x14ac:dyDescent="0.25">
      <c r="A34" t="s">
        <v>151</v>
      </c>
      <c r="B34" t="s">
        <v>66</v>
      </c>
      <c r="C34" t="s">
        <v>179</v>
      </c>
      <c r="E34" s="17">
        <v>33.54</v>
      </c>
      <c r="F34" s="11">
        <v>0</v>
      </c>
      <c r="G34" s="11">
        <v>33.54</v>
      </c>
    </row>
    <row r="35" spans="1:8" x14ac:dyDescent="0.25">
      <c r="A35" t="s">
        <v>148</v>
      </c>
      <c r="B35" t="s">
        <v>66</v>
      </c>
      <c r="C35" t="s">
        <v>179</v>
      </c>
      <c r="E35" s="17">
        <v>157.24</v>
      </c>
      <c r="F35" s="11">
        <v>0</v>
      </c>
      <c r="G35" s="11">
        <v>157.24</v>
      </c>
    </row>
    <row r="36" spans="1:8" x14ac:dyDescent="0.25">
      <c r="A36" t="s">
        <v>70</v>
      </c>
      <c r="B36" t="s">
        <v>66</v>
      </c>
      <c r="C36" t="s">
        <v>179</v>
      </c>
      <c r="E36" s="18">
        <v>29.66</v>
      </c>
      <c r="F36" s="11">
        <v>0</v>
      </c>
      <c r="G36" s="11">
        <v>29.66</v>
      </c>
    </row>
    <row r="37" spans="1:8" x14ac:dyDescent="0.25">
      <c r="A37" t="s">
        <v>139</v>
      </c>
      <c r="B37" t="s">
        <v>175</v>
      </c>
      <c r="C37" t="s">
        <v>180</v>
      </c>
      <c r="D37" s="1">
        <v>45461</v>
      </c>
      <c r="E37" s="11">
        <v>21999</v>
      </c>
      <c r="F37" s="11">
        <v>4399.8</v>
      </c>
      <c r="G37" s="11">
        <v>26398.799999999999</v>
      </c>
      <c r="H37" t="s">
        <v>181</v>
      </c>
    </row>
    <row r="38" spans="1:8" x14ac:dyDescent="0.25">
      <c r="A38" t="s">
        <v>184</v>
      </c>
      <c r="B38" t="s">
        <v>185</v>
      </c>
      <c r="C38" t="s">
        <v>186</v>
      </c>
      <c r="D38" s="1">
        <v>45461</v>
      </c>
      <c r="E38" s="11">
        <v>5000</v>
      </c>
      <c r="F38" s="11">
        <v>0</v>
      </c>
      <c r="G38" s="11">
        <v>5000</v>
      </c>
      <c r="H38" t="s">
        <v>187</v>
      </c>
    </row>
    <row r="39" spans="1:8" x14ac:dyDescent="0.25">
      <c r="A39" t="s">
        <v>61</v>
      </c>
      <c r="B39" t="s">
        <v>182</v>
      </c>
      <c r="C39" t="s">
        <v>151</v>
      </c>
      <c r="D39" s="1">
        <v>45467</v>
      </c>
      <c r="E39" s="11">
        <v>2000</v>
      </c>
      <c r="F39" s="11">
        <v>400</v>
      </c>
      <c r="G39" s="11">
        <v>2400</v>
      </c>
      <c r="H39" t="s">
        <v>183</v>
      </c>
    </row>
    <row r="40" spans="1:8" x14ac:dyDescent="0.25">
      <c r="A40" t="s">
        <v>10</v>
      </c>
      <c r="B40" t="s">
        <v>11</v>
      </c>
      <c r="C40" t="s">
        <v>188</v>
      </c>
      <c r="D40" s="1">
        <v>45467</v>
      </c>
      <c r="E40" s="11">
        <v>2143.4</v>
      </c>
      <c r="F40" s="11">
        <v>428.68</v>
      </c>
      <c r="G40" s="11">
        <v>2572.08</v>
      </c>
      <c r="H40" t="s">
        <v>189</v>
      </c>
    </row>
    <row r="41" spans="1:8" x14ac:dyDescent="0.25">
      <c r="A41" t="s">
        <v>19</v>
      </c>
      <c r="B41" t="s">
        <v>169</v>
      </c>
      <c r="C41" t="s">
        <v>170</v>
      </c>
      <c r="D41" s="1">
        <v>45467</v>
      </c>
      <c r="E41" s="11">
        <v>873</v>
      </c>
      <c r="F41" s="11">
        <v>174.6</v>
      </c>
      <c r="G41" s="11">
        <v>1047.5999999999999</v>
      </c>
      <c r="H41" t="s">
        <v>99</v>
      </c>
    </row>
    <row r="42" spans="1:8" x14ac:dyDescent="0.25">
      <c r="A42" t="s">
        <v>190</v>
      </c>
      <c r="B42" t="s">
        <v>191</v>
      </c>
      <c r="C42" t="s">
        <v>192</v>
      </c>
      <c r="D42" s="1">
        <v>45467</v>
      </c>
      <c r="E42" s="11">
        <v>3990.85</v>
      </c>
      <c r="F42" s="11">
        <v>798.17</v>
      </c>
      <c r="G42" s="11">
        <v>4789.0200000000004</v>
      </c>
      <c r="H42" t="s">
        <v>193</v>
      </c>
    </row>
    <row r="43" spans="1:8" x14ac:dyDescent="0.25">
      <c r="A43" t="s">
        <v>148</v>
      </c>
      <c r="B43" t="s">
        <v>194</v>
      </c>
      <c r="C43" t="s">
        <v>149</v>
      </c>
      <c r="D43" s="1">
        <v>45467</v>
      </c>
      <c r="E43" s="11">
        <v>956.76</v>
      </c>
      <c r="F43" s="11">
        <v>0</v>
      </c>
      <c r="G43" s="11">
        <v>956.76</v>
      </c>
      <c r="H43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695C-D9F1-4B5C-84BC-C35A1735A1DB}">
  <dimension ref="A1:H61"/>
  <sheetViews>
    <sheetView topLeftCell="A16" workbookViewId="0">
      <selection activeCell="H36" sqref="H36"/>
    </sheetView>
  </sheetViews>
  <sheetFormatPr defaultRowHeight="15" x14ac:dyDescent="0.25"/>
  <cols>
    <col min="1" max="1" width="21.140625" customWidth="1"/>
    <col min="2" max="2" width="27.140625" customWidth="1"/>
    <col min="3" max="3" width="27.42578125" bestFit="1" customWidth="1"/>
    <col min="4" max="4" width="10.7109375" style="1" customWidth="1"/>
    <col min="5" max="5" width="12.7109375" style="11" customWidth="1"/>
    <col min="6" max="6" width="10.5703125" style="11" bestFit="1" customWidth="1"/>
    <col min="7" max="7" width="11.5703125" style="11" bestFit="1" customWidth="1"/>
    <col min="8" max="8" width="39.85546875" bestFit="1" customWidth="1"/>
  </cols>
  <sheetData>
    <row r="1" spans="1:8" x14ac:dyDescent="0.25">
      <c r="B1" t="s">
        <v>0</v>
      </c>
    </row>
    <row r="2" spans="1:8" x14ac:dyDescent="0.25">
      <c r="B2" t="s">
        <v>223</v>
      </c>
    </row>
    <row r="4" spans="1:8" x14ac:dyDescent="0.25">
      <c r="A4" t="s">
        <v>2</v>
      </c>
      <c r="B4" t="s">
        <v>3</v>
      </c>
      <c r="C4" t="s">
        <v>4</v>
      </c>
      <c r="D4" s="1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69</v>
      </c>
      <c r="B5" t="s">
        <v>27</v>
      </c>
      <c r="C5" t="s">
        <v>114</v>
      </c>
      <c r="D5" s="1">
        <v>45474</v>
      </c>
      <c r="E5" s="11">
        <v>610</v>
      </c>
      <c r="F5" s="11">
        <v>122</v>
      </c>
      <c r="G5" s="11">
        <v>732</v>
      </c>
      <c r="H5" t="s">
        <v>115</v>
      </c>
    </row>
    <row r="6" spans="1:8" x14ac:dyDescent="0.25">
      <c r="A6" t="s">
        <v>70</v>
      </c>
      <c r="B6" t="s">
        <v>199</v>
      </c>
      <c r="C6" t="s">
        <v>200</v>
      </c>
      <c r="D6" s="1">
        <v>45474</v>
      </c>
      <c r="E6" s="11">
        <v>1056.0999999999999</v>
      </c>
      <c r="F6" s="11">
        <v>211.22</v>
      </c>
      <c r="G6" s="11">
        <v>1267.32</v>
      </c>
      <c r="H6" t="s">
        <v>201</v>
      </c>
    </row>
    <row r="7" spans="1:8" x14ac:dyDescent="0.25">
      <c r="A7" s="31" t="s">
        <v>54</v>
      </c>
      <c r="B7" s="31"/>
      <c r="D7" s="1">
        <v>45474</v>
      </c>
      <c r="E7" s="19">
        <v>1201.7</v>
      </c>
      <c r="F7" s="15">
        <v>240.34</v>
      </c>
      <c r="G7" s="16">
        <v>1442.04</v>
      </c>
      <c r="H7" t="s">
        <v>206</v>
      </c>
    </row>
    <row r="8" spans="1:8" x14ac:dyDescent="0.25">
      <c r="A8" t="s">
        <v>33</v>
      </c>
      <c r="B8" t="s">
        <v>207</v>
      </c>
      <c r="C8" t="s">
        <v>212</v>
      </c>
      <c r="E8" s="17">
        <v>18.46</v>
      </c>
      <c r="F8" s="11">
        <v>0</v>
      </c>
      <c r="G8" s="11">
        <v>18.46</v>
      </c>
    </row>
    <row r="9" spans="1:8" x14ac:dyDescent="0.25">
      <c r="A9" t="s">
        <v>33</v>
      </c>
      <c r="B9" t="s">
        <v>207</v>
      </c>
      <c r="C9" t="s">
        <v>212</v>
      </c>
      <c r="E9" s="17">
        <v>68.8</v>
      </c>
      <c r="F9" s="11">
        <v>0</v>
      </c>
      <c r="G9" s="11">
        <v>68.8</v>
      </c>
    </row>
    <row r="10" spans="1:8" x14ac:dyDescent="0.25">
      <c r="A10" t="s">
        <v>33</v>
      </c>
      <c r="B10" t="s">
        <v>208</v>
      </c>
      <c r="C10" t="s">
        <v>212</v>
      </c>
      <c r="E10" s="17">
        <v>110.76</v>
      </c>
      <c r="F10" s="11">
        <v>0</v>
      </c>
      <c r="G10" s="11">
        <v>110.76</v>
      </c>
    </row>
    <row r="11" spans="1:8" x14ac:dyDescent="0.25">
      <c r="A11" t="s">
        <v>33</v>
      </c>
      <c r="B11" t="s">
        <v>208</v>
      </c>
      <c r="C11" t="s">
        <v>212</v>
      </c>
      <c r="E11" s="17">
        <v>67.319999999999993</v>
      </c>
      <c r="F11" s="11">
        <v>0</v>
      </c>
      <c r="G11" s="11">
        <v>67.319999999999993</v>
      </c>
    </row>
    <row r="12" spans="1:8" x14ac:dyDescent="0.25">
      <c r="A12" t="s">
        <v>33</v>
      </c>
      <c r="B12" t="s">
        <v>209</v>
      </c>
      <c r="C12" t="s">
        <v>212</v>
      </c>
      <c r="E12" s="17">
        <v>36.92</v>
      </c>
      <c r="F12" s="11">
        <v>0</v>
      </c>
      <c r="G12" s="11">
        <v>36.92</v>
      </c>
    </row>
    <row r="13" spans="1:8" x14ac:dyDescent="0.25">
      <c r="A13" t="s">
        <v>33</v>
      </c>
      <c r="B13" t="s">
        <v>209</v>
      </c>
      <c r="C13" t="s">
        <v>212</v>
      </c>
      <c r="E13" s="17">
        <v>275.2</v>
      </c>
      <c r="F13" s="11">
        <v>0</v>
      </c>
      <c r="G13" s="11">
        <v>275.2</v>
      </c>
    </row>
    <row r="14" spans="1:8" x14ac:dyDescent="0.25">
      <c r="A14" t="s">
        <v>33</v>
      </c>
      <c r="B14" t="s">
        <v>210</v>
      </c>
      <c r="C14" t="s">
        <v>212</v>
      </c>
      <c r="E14" s="17">
        <v>36.92</v>
      </c>
      <c r="F14" s="11">
        <v>0</v>
      </c>
      <c r="G14" s="11">
        <v>36.92</v>
      </c>
    </row>
    <row r="15" spans="1:8" x14ac:dyDescent="0.25">
      <c r="A15" t="s">
        <v>33</v>
      </c>
      <c r="B15" t="s">
        <v>210</v>
      </c>
      <c r="C15" t="s">
        <v>212</v>
      </c>
      <c r="E15" s="17">
        <v>275.2</v>
      </c>
      <c r="F15" s="11">
        <v>0</v>
      </c>
      <c r="G15" s="11">
        <v>275.2</v>
      </c>
    </row>
    <row r="16" spans="1:8" x14ac:dyDescent="0.25">
      <c r="A16" t="s">
        <v>33</v>
      </c>
      <c r="B16" t="s">
        <v>211</v>
      </c>
      <c r="C16" t="s">
        <v>212</v>
      </c>
      <c r="E16" s="17">
        <v>36.92</v>
      </c>
      <c r="F16" s="11">
        <v>0</v>
      </c>
      <c r="G16" s="11">
        <v>36.92</v>
      </c>
    </row>
    <row r="17" spans="1:8" x14ac:dyDescent="0.25">
      <c r="A17" t="s">
        <v>33</v>
      </c>
      <c r="B17" t="s">
        <v>211</v>
      </c>
      <c r="C17" t="s">
        <v>212</v>
      </c>
      <c r="E17" s="18">
        <v>275.2</v>
      </c>
      <c r="F17" s="11">
        <v>0</v>
      </c>
      <c r="G17" s="11">
        <v>275.2</v>
      </c>
    </row>
    <row r="18" spans="1:8" x14ac:dyDescent="0.25">
      <c r="A18" t="s">
        <v>154</v>
      </c>
      <c r="B18" t="s">
        <v>203</v>
      </c>
      <c r="C18" t="s">
        <v>204</v>
      </c>
      <c r="D18" s="1">
        <v>45474</v>
      </c>
      <c r="E18" s="11">
        <v>1097</v>
      </c>
      <c r="F18" s="11">
        <v>219.4</v>
      </c>
      <c r="G18" s="11">
        <v>1316.4</v>
      </c>
      <c r="H18" t="s">
        <v>205</v>
      </c>
    </row>
    <row r="19" spans="1:8" x14ac:dyDescent="0.25">
      <c r="A19" t="s">
        <v>195</v>
      </c>
      <c r="B19" t="s">
        <v>57</v>
      </c>
      <c r="C19" t="s">
        <v>222</v>
      </c>
      <c r="D19" s="1">
        <v>45474</v>
      </c>
      <c r="E19" s="11">
        <v>1412.56</v>
      </c>
      <c r="F19" s="11">
        <v>282.51</v>
      </c>
      <c r="G19" s="11">
        <v>1695.07</v>
      </c>
      <c r="H19" t="s">
        <v>202</v>
      </c>
    </row>
    <row r="20" spans="1:8" x14ac:dyDescent="0.25">
      <c r="A20" t="s">
        <v>195</v>
      </c>
      <c r="B20" t="s">
        <v>196</v>
      </c>
      <c r="C20" t="s">
        <v>197</v>
      </c>
      <c r="D20" s="1">
        <v>45474</v>
      </c>
      <c r="E20" s="11">
        <v>663.6</v>
      </c>
      <c r="F20" s="11">
        <v>132.72</v>
      </c>
      <c r="G20" s="11">
        <v>796.32</v>
      </c>
      <c r="H20" t="s">
        <v>198</v>
      </c>
    </row>
    <row r="21" spans="1:8" x14ac:dyDescent="0.25">
      <c r="A21" t="s">
        <v>10</v>
      </c>
      <c r="B21" t="s">
        <v>246</v>
      </c>
      <c r="C21" t="s">
        <v>247</v>
      </c>
      <c r="D21" s="1">
        <v>45482</v>
      </c>
      <c r="E21" s="11">
        <v>535</v>
      </c>
      <c r="F21" s="11">
        <v>107</v>
      </c>
      <c r="G21" s="11">
        <v>642</v>
      </c>
      <c r="H21" t="s">
        <v>248</v>
      </c>
    </row>
    <row r="23" spans="1:8" x14ac:dyDescent="0.25">
      <c r="A23" t="s">
        <v>10</v>
      </c>
      <c r="B23" t="s">
        <v>230</v>
      </c>
      <c r="C23" t="s">
        <v>231</v>
      </c>
      <c r="D23" s="1">
        <v>45482</v>
      </c>
      <c r="E23" s="11">
        <v>898.7</v>
      </c>
      <c r="F23" s="11">
        <v>179.74</v>
      </c>
      <c r="G23" s="11">
        <v>1078.44</v>
      </c>
      <c r="H23" t="s">
        <v>134</v>
      </c>
    </row>
    <row r="24" spans="1:8" x14ac:dyDescent="0.25">
      <c r="A24" t="s">
        <v>33</v>
      </c>
      <c r="B24" t="s">
        <v>251</v>
      </c>
      <c r="D24" s="1">
        <v>45482</v>
      </c>
      <c r="E24" s="11">
        <v>3711.25</v>
      </c>
      <c r="F24" s="11">
        <v>742.25</v>
      </c>
      <c r="G24" s="11">
        <v>4453.5</v>
      </c>
      <c r="H24" t="s">
        <v>253</v>
      </c>
    </row>
    <row r="25" spans="1:8" x14ac:dyDescent="0.25">
      <c r="A25" t="s">
        <v>33</v>
      </c>
      <c r="B25" t="s">
        <v>207</v>
      </c>
      <c r="D25" s="1">
        <v>45482</v>
      </c>
      <c r="E25" s="11">
        <v>3711.75</v>
      </c>
      <c r="F25" s="11">
        <v>742.35</v>
      </c>
      <c r="G25" s="11">
        <v>4454.1000000000004</v>
      </c>
      <c r="H25" t="s">
        <v>253</v>
      </c>
    </row>
    <row r="26" spans="1:8" x14ac:dyDescent="0.25">
      <c r="A26" t="s">
        <v>33</v>
      </c>
      <c r="B26" t="s">
        <v>252</v>
      </c>
      <c r="D26" s="1">
        <v>45482</v>
      </c>
      <c r="E26" s="11">
        <v>3711.25</v>
      </c>
      <c r="F26" s="11">
        <v>724.25</v>
      </c>
      <c r="G26" s="11">
        <v>4453.5</v>
      </c>
      <c r="H26" t="s">
        <v>253</v>
      </c>
    </row>
    <row r="27" spans="1:8" x14ac:dyDescent="0.25">
      <c r="A27" t="s">
        <v>195</v>
      </c>
      <c r="B27" t="s">
        <v>196</v>
      </c>
      <c r="C27" t="s">
        <v>197</v>
      </c>
      <c r="D27" s="1">
        <v>45482</v>
      </c>
      <c r="E27" s="11">
        <v>663.6</v>
      </c>
      <c r="F27" s="11">
        <v>132.72</v>
      </c>
      <c r="G27" s="11">
        <v>796.32</v>
      </c>
      <c r="H27" t="s">
        <v>198</v>
      </c>
    </row>
    <row r="28" spans="1:8" x14ac:dyDescent="0.25">
      <c r="A28" t="s">
        <v>43</v>
      </c>
      <c r="B28" t="s">
        <v>149</v>
      </c>
      <c r="C28" t="s">
        <v>225</v>
      </c>
      <c r="D28" s="1">
        <v>45484</v>
      </c>
      <c r="E28" s="11">
        <v>491.49</v>
      </c>
      <c r="F28" s="11">
        <v>98.3</v>
      </c>
      <c r="G28" s="11">
        <v>589.79</v>
      </c>
      <c r="H28" t="s">
        <v>266</v>
      </c>
    </row>
    <row r="29" spans="1:8" x14ac:dyDescent="0.25">
      <c r="A29" t="s">
        <v>61</v>
      </c>
      <c r="B29" t="s">
        <v>228</v>
      </c>
      <c r="C29" t="s">
        <v>229</v>
      </c>
      <c r="D29" s="1">
        <v>45489</v>
      </c>
      <c r="E29" s="11">
        <v>1250</v>
      </c>
      <c r="F29" s="11">
        <v>250</v>
      </c>
      <c r="G29" s="11">
        <v>1500</v>
      </c>
      <c r="H29" t="s">
        <v>232</v>
      </c>
    </row>
    <row r="30" spans="1:8" x14ac:dyDescent="0.25">
      <c r="A30" t="s">
        <v>19</v>
      </c>
      <c r="B30" t="s">
        <v>78</v>
      </c>
      <c r="C30" t="s">
        <v>233</v>
      </c>
      <c r="D30" s="1">
        <v>45489</v>
      </c>
      <c r="E30" s="11">
        <v>455.64</v>
      </c>
      <c r="F30" s="11">
        <v>91.13</v>
      </c>
      <c r="G30" s="11">
        <v>546.77</v>
      </c>
      <c r="H30" t="s">
        <v>80</v>
      </c>
    </row>
    <row r="31" spans="1:8" x14ac:dyDescent="0.25">
      <c r="A31" t="s">
        <v>139</v>
      </c>
      <c r="B31" t="s">
        <v>242</v>
      </c>
      <c r="C31" t="s">
        <v>235</v>
      </c>
      <c r="D31" s="1">
        <v>45489</v>
      </c>
      <c r="E31" s="11">
        <v>34114.550000000003</v>
      </c>
      <c r="F31" s="11">
        <v>6822.91</v>
      </c>
      <c r="G31" s="11">
        <v>40937.46</v>
      </c>
      <c r="H31" t="s">
        <v>234</v>
      </c>
    </row>
    <row r="32" spans="1:8" x14ac:dyDescent="0.25">
      <c r="A32" t="s">
        <v>139</v>
      </c>
      <c r="B32" t="s">
        <v>242</v>
      </c>
      <c r="C32" t="s">
        <v>236</v>
      </c>
      <c r="D32" s="1">
        <v>45489</v>
      </c>
      <c r="E32" s="11">
        <v>34114.550000000003</v>
      </c>
      <c r="F32" s="11">
        <v>6822.91</v>
      </c>
      <c r="G32" s="11">
        <v>40937.46</v>
      </c>
      <c r="H32" t="s">
        <v>234</v>
      </c>
    </row>
    <row r="33" spans="1:8" x14ac:dyDescent="0.25">
      <c r="A33" s="31" t="s">
        <v>54</v>
      </c>
      <c r="B33" s="31"/>
      <c r="D33" s="1">
        <v>45489</v>
      </c>
      <c r="E33" s="19">
        <v>1170.27</v>
      </c>
      <c r="F33" s="15">
        <v>0</v>
      </c>
      <c r="G33" s="16">
        <v>1170.27</v>
      </c>
      <c r="H33" t="s">
        <v>65</v>
      </c>
    </row>
    <row r="34" spans="1:8" x14ac:dyDescent="0.25">
      <c r="A34" t="s">
        <v>19</v>
      </c>
      <c r="B34" t="s">
        <v>226</v>
      </c>
      <c r="C34" t="s">
        <v>225</v>
      </c>
      <c r="E34" s="17">
        <v>16.260000000000002</v>
      </c>
      <c r="F34" s="11">
        <v>0</v>
      </c>
      <c r="G34" s="11">
        <v>16.260000000000002</v>
      </c>
    </row>
    <row r="35" spans="1:8" x14ac:dyDescent="0.25">
      <c r="A35" t="s">
        <v>69</v>
      </c>
      <c r="B35" t="s">
        <v>226</v>
      </c>
      <c r="C35" t="s">
        <v>225</v>
      </c>
      <c r="E35" s="17">
        <v>21.26</v>
      </c>
      <c r="F35" s="11">
        <v>0</v>
      </c>
      <c r="G35" s="11">
        <v>21.26</v>
      </c>
    </row>
    <row r="36" spans="1:8" x14ac:dyDescent="0.25">
      <c r="A36" t="s">
        <v>47</v>
      </c>
      <c r="B36" t="s">
        <v>226</v>
      </c>
      <c r="C36" t="s">
        <v>225</v>
      </c>
      <c r="E36" s="17">
        <v>77</v>
      </c>
      <c r="F36" s="11">
        <v>0</v>
      </c>
      <c r="G36" s="11">
        <v>77</v>
      </c>
    </row>
    <row r="37" spans="1:8" x14ac:dyDescent="0.25">
      <c r="A37" t="s">
        <v>43</v>
      </c>
      <c r="B37" t="s">
        <v>226</v>
      </c>
      <c r="C37" t="s">
        <v>225</v>
      </c>
      <c r="E37" s="17">
        <v>835.31</v>
      </c>
      <c r="F37" s="11">
        <v>0</v>
      </c>
      <c r="G37" s="11">
        <v>835.31</v>
      </c>
    </row>
    <row r="38" spans="1:8" x14ac:dyDescent="0.25">
      <c r="A38" t="s">
        <v>151</v>
      </c>
      <c r="B38" t="s">
        <v>226</v>
      </c>
      <c r="C38" t="s">
        <v>225</v>
      </c>
      <c r="E38" s="17">
        <v>33.54</v>
      </c>
      <c r="F38" s="11">
        <v>0</v>
      </c>
      <c r="G38" s="11">
        <v>33.54</v>
      </c>
    </row>
    <row r="39" spans="1:8" x14ac:dyDescent="0.25">
      <c r="A39" t="s">
        <v>48</v>
      </c>
      <c r="B39" t="s">
        <v>226</v>
      </c>
      <c r="C39" t="s">
        <v>225</v>
      </c>
      <c r="E39" s="17">
        <v>157.24</v>
      </c>
      <c r="F39" s="11">
        <v>0</v>
      </c>
      <c r="G39" s="11">
        <v>157.24</v>
      </c>
    </row>
    <row r="40" spans="1:8" x14ac:dyDescent="0.25">
      <c r="A40" t="s">
        <v>70</v>
      </c>
      <c r="B40" t="s">
        <v>226</v>
      </c>
      <c r="C40" t="s">
        <v>225</v>
      </c>
      <c r="E40" s="18">
        <v>29.66</v>
      </c>
      <c r="F40" s="11">
        <v>0</v>
      </c>
      <c r="G40" s="11">
        <v>29.66</v>
      </c>
    </row>
    <row r="41" spans="1:8" x14ac:dyDescent="0.25">
      <c r="A41" t="s">
        <v>33</v>
      </c>
      <c r="B41" t="s">
        <v>209</v>
      </c>
      <c r="C41" t="s">
        <v>240</v>
      </c>
      <c r="D41" s="1">
        <v>45489</v>
      </c>
      <c r="E41" s="11">
        <v>2440</v>
      </c>
      <c r="F41" s="11">
        <v>488</v>
      </c>
      <c r="G41" s="11">
        <v>2928</v>
      </c>
      <c r="H41" t="s">
        <v>239</v>
      </c>
    </row>
    <row r="42" spans="1:8" x14ac:dyDescent="0.25">
      <c r="A42" t="s">
        <v>15</v>
      </c>
      <c r="B42" t="s">
        <v>243</v>
      </c>
      <c r="C42" t="s">
        <v>244</v>
      </c>
      <c r="D42" s="1">
        <v>45489</v>
      </c>
      <c r="E42" s="11">
        <v>3567</v>
      </c>
      <c r="F42" s="11">
        <v>713.4</v>
      </c>
      <c r="G42" s="11">
        <v>4280.3999999999996</v>
      </c>
      <c r="H42" t="s">
        <v>245</v>
      </c>
    </row>
    <row r="43" spans="1:8" x14ac:dyDescent="0.25">
      <c r="A43" t="s">
        <v>33</v>
      </c>
      <c r="B43" t="s">
        <v>209</v>
      </c>
      <c r="C43" t="s">
        <v>249</v>
      </c>
      <c r="D43" s="1">
        <v>45489</v>
      </c>
      <c r="E43" s="11">
        <v>550</v>
      </c>
      <c r="F43" s="11">
        <v>0</v>
      </c>
      <c r="G43" s="11">
        <v>550</v>
      </c>
      <c r="H43" t="s">
        <v>250</v>
      </c>
    </row>
    <row r="44" spans="1:8" x14ac:dyDescent="0.25">
      <c r="A44" t="s">
        <v>33</v>
      </c>
      <c r="B44" t="s">
        <v>209</v>
      </c>
      <c r="C44" t="s">
        <v>34</v>
      </c>
      <c r="D44" s="1">
        <v>45489</v>
      </c>
      <c r="E44" s="11">
        <v>440</v>
      </c>
      <c r="F44" s="11">
        <v>88</v>
      </c>
      <c r="G44" s="11">
        <v>528</v>
      </c>
      <c r="H44" t="s">
        <v>254</v>
      </c>
    </row>
    <row r="45" spans="1:8" x14ac:dyDescent="0.25">
      <c r="A45" t="s">
        <v>33</v>
      </c>
      <c r="B45" t="s">
        <v>209</v>
      </c>
      <c r="C45" t="s">
        <v>255</v>
      </c>
      <c r="D45" s="1">
        <v>45489</v>
      </c>
      <c r="E45" s="11">
        <v>1041.67</v>
      </c>
      <c r="F45" s="11">
        <v>208.33</v>
      </c>
      <c r="G45" s="11">
        <v>1250</v>
      </c>
      <c r="H45" t="s">
        <v>255</v>
      </c>
    </row>
    <row r="46" spans="1:8" x14ac:dyDescent="0.25">
      <c r="A46" t="s">
        <v>195</v>
      </c>
      <c r="B46" t="s">
        <v>196</v>
      </c>
      <c r="C46" t="s">
        <v>197</v>
      </c>
      <c r="D46" s="1">
        <v>45489</v>
      </c>
      <c r="E46" s="11">
        <v>663.6</v>
      </c>
      <c r="F46" s="11">
        <v>132.72</v>
      </c>
      <c r="G46" s="11">
        <v>796.32</v>
      </c>
      <c r="H46" t="s">
        <v>198</v>
      </c>
    </row>
    <row r="47" spans="1:8" x14ac:dyDescent="0.25">
      <c r="A47" t="s">
        <v>47</v>
      </c>
      <c r="B47" t="s">
        <v>224</v>
      </c>
      <c r="C47" t="s">
        <v>225</v>
      </c>
      <c r="D47" s="1">
        <v>45495</v>
      </c>
      <c r="E47" s="11">
        <v>514.52</v>
      </c>
      <c r="F47" s="11">
        <v>25.73</v>
      </c>
      <c r="G47" s="11">
        <v>540.25</v>
      </c>
      <c r="H47" t="s">
        <v>75</v>
      </c>
    </row>
    <row r="48" spans="1:8" x14ac:dyDescent="0.25">
      <c r="A48" t="s">
        <v>108</v>
      </c>
      <c r="B48" t="s">
        <v>162</v>
      </c>
      <c r="C48" t="s">
        <v>227</v>
      </c>
      <c r="D48" s="1">
        <v>45502</v>
      </c>
      <c r="E48" s="11">
        <v>898.36</v>
      </c>
      <c r="F48" s="11">
        <v>179.67</v>
      </c>
      <c r="G48" s="11">
        <v>1078.03</v>
      </c>
      <c r="H48" t="s">
        <v>189</v>
      </c>
    </row>
    <row r="49" spans="1:8" x14ac:dyDescent="0.25">
      <c r="A49" t="s">
        <v>100</v>
      </c>
      <c r="B49" t="s">
        <v>259</v>
      </c>
      <c r="C49" t="s">
        <v>260</v>
      </c>
      <c r="D49" s="1">
        <v>45502</v>
      </c>
      <c r="E49" s="11">
        <v>4856.3999999999996</v>
      </c>
      <c r="F49" s="11">
        <v>0</v>
      </c>
      <c r="G49" s="11">
        <v>4856.3999999999996</v>
      </c>
      <c r="H49" t="s">
        <v>261</v>
      </c>
    </row>
    <row r="50" spans="1:8" x14ac:dyDescent="0.25">
      <c r="A50" t="s">
        <v>15</v>
      </c>
      <c r="B50" t="s">
        <v>256</v>
      </c>
      <c r="C50" t="s">
        <v>257</v>
      </c>
      <c r="D50" s="1">
        <v>45502</v>
      </c>
      <c r="E50" s="11">
        <v>940.5</v>
      </c>
      <c r="F50" s="11">
        <v>188.09</v>
      </c>
      <c r="G50" s="11">
        <v>1128.5899999999999</v>
      </c>
      <c r="H50" t="s">
        <v>258</v>
      </c>
    </row>
    <row r="51" spans="1:8" x14ac:dyDescent="0.25">
      <c r="A51" t="s">
        <v>19</v>
      </c>
      <c r="B51" t="s">
        <v>149</v>
      </c>
      <c r="C51" t="s">
        <v>262</v>
      </c>
      <c r="D51" s="1">
        <v>45502</v>
      </c>
      <c r="E51" s="11">
        <v>974</v>
      </c>
      <c r="F51" s="11">
        <v>48.7</v>
      </c>
      <c r="G51" s="11">
        <v>1022.7</v>
      </c>
      <c r="H51" t="s">
        <v>73</v>
      </c>
    </row>
    <row r="52" spans="1:8" x14ac:dyDescent="0.25">
      <c r="A52" t="s">
        <v>108</v>
      </c>
      <c r="B52" t="s">
        <v>265</v>
      </c>
      <c r="C52" t="s">
        <v>267</v>
      </c>
      <c r="D52" s="1">
        <v>45502</v>
      </c>
      <c r="E52" s="11">
        <v>2250</v>
      </c>
      <c r="F52" s="11">
        <v>0</v>
      </c>
      <c r="G52" s="11">
        <v>2250</v>
      </c>
      <c r="H52" t="s">
        <v>268</v>
      </c>
    </row>
    <row r="53" spans="1:8" x14ac:dyDescent="0.25">
      <c r="A53" t="s">
        <v>195</v>
      </c>
      <c r="B53" t="s">
        <v>269</v>
      </c>
      <c r="C53" t="s">
        <v>270</v>
      </c>
      <c r="D53" s="1">
        <v>45502</v>
      </c>
      <c r="E53" s="11">
        <v>1426.85</v>
      </c>
      <c r="F53" s="11">
        <v>285.38</v>
      </c>
      <c r="G53" s="11">
        <v>1712.23</v>
      </c>
      <c r="H53" t="s">
        <v>271</v>
      </c>
    </row>
    <row r="54" spans="1:8" x14ac:dyDescent="0.25">
      <c r="A54" t="s">
        <v>195</v>
      </c>
      <c r="B54" t="s">
        <v>269</v>
      </c>
      <c r="C54" t="s">
        <v>270</v>
      </c>
      <c r="D54" s="1">
        <v>45502</v>
      </c>
      <c r="E54" s="11">
        <v>794.89</v>
      </c>
      <c r="F54" s="11">
        <v>158.99</v>
      </c>
      <c r="G54" s="11">
        <v>953.88</v>
      </c>
      <c r="H54" t="s">
        <v>271</v>
      </c>
    </row>
    <row r="55" spans="1:8" x14ac:dyDescent="0.25">
      <c r="A55" t="s">
        <v>195</v>
      </c>
      <c r="B55" t="s">
        <v>196</v>
      </c>
      <c r="C55" t="s">
        <v>197</v>
      </c>
      <c r="D55" s="1">
        <v>45502</v>
      </c>
      <c r="E55" s="11">
        <v>663.6</v>
      </c>
      <c r="F55" s="11">
        <v>132.72</v>
      </c>
      <c r="G55" s="11">
        <v>796.32</v>
      </c>
      <c r="H55" t="s">
        <v>198</v>
      </c>
    </row>
    <row r="56" spans="1:8" x14ac:dyDescent="0.25">
      <c r="A56" t="s">
        <v>100</v>
      </c>
      <c r="B56" t="s">
        <v>105</v>
      </c>
      <c r="C56" t="s">
        <v>272</v>
      </c>
      <c r="D56" s="1">
        <v>45502</v>
      </c>
      <c r="E56" s="11">
        <v>1493</v>
      </c>
      <c r="F56" s="11">
        <v>298.60000000000002</v>
      </c>
      <c r="G56" s="11">
        <v>1791.6</v>
      </c>
      <c r="H56" t="s">
        <v>237</v>
      </c>
    </row>
    <row r="57" spans="1:8" x14ac:dyDescent="0.25">
      <c r="A57" t="s">
        <v>33</v>
      </c>
      <c r="B57" t="s">
        <v>263</v>
      </c>
      <c r="C57" t="s">
        <v>264</v>
      </c>
      <c r="D57" s="1">
        <v>45502</v>
      </c>
      <c r="E57" s="11">
        <v>1487.3</v>
      </c>
      <c r="F57" s="11">
        <v>297.45999999999998</v>
      </c>
      <c r="G57" s="11">
        <v>1784.76</v>
      </c>
      <c r="H57" t="s">
        <v>238</v>
      </c>
    </row>
    <row r="58" spans="1:8" x14ac:dyDescent="0.25">
      <c r="A58" t="s">
        <v>61</v>
      </c>
      <c r="B58" t="s">
        <v>274</v>
      </c>
      <c r="C58" t="s">
        <v>275</v>
      </c>
      <c r="D58" s="1">
        <v>45502</v>
      </c>
      <c r="E58" s="11">
        <v>10000</v>
      </c>
      <c r="F58" s="11">
        <v>2000</v>
      </c>
      <c r="G58" s="11">
        <v>12000</v>
      </c>
      <c r="H58" t="s">
        <v>241</v>
      </c>
    </row>
    <row r="59" spans="1:8" x14ac:dyDescent="0.25">
      <c r="A59" t="s">
        <v>43</v>
      </c>
      <c r="B59" t="s">
        <v>135</v>
      </c>
      <c r="C59" t="s">
        <v>273</v>
      </c>
      <c r="D59" s="1">
        <v>45502</v>
      </c>
      <c r="E59" s="11">
        <v>540</v>
      </c>
      <c r="F59" s="11">
        <v>108</v>
      </c>
      <c r="G59" s="11">
        <v>648</v>
      </c>
      <c r="H59" t="s">
        <v>136</v>
      </c>
    </row>
    <row r="60" spans="1:8" x14ac:dyDescent="0.25">
      <c r="A60" t="s">
        <v>19</v>
      </c>
      <c r="B60" t="s">
        <v>135</v>
      </c>
      <c r="C60" t="s">
        <v>273</v>
      </c>
      <c r="D60" s="1">
        <v>45502</v>
      </c>
      <c r="E60" s="11">
        <v>1020</v>
      </c>
      <c r="F60" s="11">
        <v>204</v>
      </c>
      <c r="G60" s="11">
        <v>1224</v>
      </c>
      <c r="H60" t="s">
        <v>136</v>
      </c>
    </row>
    <row r="61" spans="1:8" x14ac:dyDescent="0.25">
      <c r="A61" t="s">
        <v>48</v>
      </c>
      <c r="B61" t="s">
        <v>135</v>
      </c>
      <c r="C61" t="s">
        <v>273</v>
      </c>
      <c r="D61" s="1">
        <v>45502</v>
      </c>
      <c r="E61" s="11">
        <v>570</v>
      </c>
      <c r="F61" s="11">
        <v>114</v>
      </c>
      <c r="G61" s="11">
        <v>684</v>
      </c>
      <c r="H61" t="s">
        <v>136</v>
      </c>
    </row>
  </sheetData>
  <mergeCells count="2">
    <mergeCell ref="A33:B33"/>
    <mergeCell ref="A7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46C5-F70A-4A0A-9EFD-C16C96D698DB}">
  <dimension ref="A1:H47"/>
  <sheetViews>
    <sheetView topLeftCell="A4" workbookViewId="0">
      <selection activeCell="B11" sqref="B11"/>
    </sheetView>
  </sheetViews>
  <sheetFormatPr defaultRowHeight="15" x14ac:dyDescent="0.25"/>
  <cols>
    <col min="1" max="1" width="21.7109375" bestFit="1" customWidth="1"/>
    <col min="2" max="2" width="29.5703125" customWidth="1"/>
    <col min="3" max="3" width="32.85546875" bestFit="1" customWidth="1"/>
    <col min="4" max="4" width="10.42578125" bestFit="1" customWidth="1"/>
    <col min="5" max="5" width="11.5703125" style="11" bestFit="1" customWidth="1"/>
    <col min="6" max="6" width="10.5703125" style="11" bestFit="1" customWidth="1"/>
    <col min="7" max="7" width="12" style="11" customWidth="1"/>
    <col min="8" max="8" width="34.7109375" bestFit="1" customWidth="1"/>
  </cols>
  <sheetData>
    <row r="1" spans="1:8" x14ac:dyDescent="0.25">
      <c r="B1" t="s">
        <v>0</v>
      </c>
      <c r="D1" s="1"/>
    </row>
    <row r="2" spans="1:8" x14ac:dyDescent="0.25">
      <c r="B2" s="22" t="s">
        <v>276</v>
      </c>
      <c r="D2" s="1"/>
      <c r="G2" s="21"/>
    </row>
    <row r="3" spans="1:8" x14ac:dyDescent="0.25">
      <c r="D3" s="1"/>
    </row>
    <row r="4" spans="1:8" x14ac:dyDescent="0.25">
      <c r="A4" t="s">
        <v>2</v>
      </c>
      <c r="B4" t="s">
        <v>3</v>
      </c>
      <c r="C4" t="s">
        <v>4</v>
      </c>
      <c r="D4" s="1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69</v>
      </c>
      <c r="B5" t="s">
        <v>324</v>
      </c>
      <c r="C5" t="s">
        <v>279</v>
      </c>
      <c r="D5" s="1">
        <v>45506</v>
      </c>
      <c r="E5" s="11">
        <v>2687.45</v>
      </c>
      <c r="F5" s="11">
        <v>537.49</v>
      </c>
      <c r="G5" s="11">
        <v>3224.94</v>
      </c>
      <c r="H5" t="s">
        <v>278</v>
      </c>
    </row>
    <row r="6" spans="1:8" x14ac:dyDescent="0.25">
      <c r="A6" t="s">
        <v>19</v>
      </c>
      <c r="B6" t="s">
        <v>78</v>
      </c>
      <c r="C6" t="s">
        <v>284</v>
      </c>
      <c r="D6" s="1">
        <v>45506</v>
      </c>
      <c r="E6" s="11">
        <v>531.58000000000004</v>
      </c>
      <c r="F6" s="11">
        <v>106.32</v>
      </c>
      <c r="G6" s="11">
        <v>637.9</v>
      </c>
      <c r="H6" t="s">
        <v>80</v>
      </c>
    </row>
    <row r="7" spans="1:8" x14ac:dyDescent="0.25">
      <c r="A7" t="s">
        <v>19</v>
      </c>
      <c r="B7" t="s">
        <v>78</v>
      </c>
      <c r="C7" t="s">
        <v>283</v>
      </c>
      <c r="D7" s="1">
        <v>45506</v>
      </c>
      <c r="E7" s="11">
        <v>493.61</v>
      </c>
      <c r="F7" s="11">
        <v>98.72</v>
      </c>
      <c r="G7" s="11">
        <v>592.33000000000004</v>
      </c>
      <c r="H7" t="s">
        <v>80</v>
      </c>
    </row>
    <row r="8" spans="1:8" x14ac:dyDescent="0.25">
      <c r="A8" t="s">
        <v>302</v>
      </c>
      <c r="B8" t="s">
        <v>209</v>
      </c>
      <c r="C8" t="s">
        <v>301</v>
      </c>
      <c r="D8" s="1">
        <v>45506</v>
      </c>
      <c r="E8" s="11">
        <v>630</v>
      </c>
      <c r="F8" s="11">
        <v>126</v>
      </c>
      <c r="G8" s="11">
        <v>756</v>
      </c>
      <c r="H8" t="s">
        <v>300</v>
      </c>
    </row>
    <row r="9" spans="1:8" x14ac:dyDescent="0.25">
      <c r="A9" t="s">
        <v>56</v>
      </c>
      <c r="B9" t="s">
        <v>127</v>
      </c>
      <c r="C9" t="s">
        <v>308</v>
      </c>
      <c r="D9" s="1">
        <v>45506</v>
      </c>
      <c r="E9" s="11">
        <v>991.3</v>
      </c>
      <c r="F9" s="11">
        <v>198.26</v>
      </c>
      <c r="G9" s="11">
        <v>1189.56</v>
      </c>
      <c r="H9" t="s">
        <v>307</v>
      </c>
    </row>
    <row r="10" spans="1:8" x14ac:dyDescent="0.25">
      <c r="A10" t="s">
        <v>108</v>
      </c>
      <c r="B10" t="s">
        <v>11</v>
      </c>
      <c r="C10" t="s">
        <v>282</v>
      </c>
      <c r="D10" s="1">
        <v>45520</v>
      </c>
      <c r="E10" s="11">
        <v>990</v>
      </c>
      <c r="F10" s="11">
        <v>198</v>
      </c>
      <c r="G10" s="11">
        <v>1188</v>
      </c>
      <c r="H10" t="s">
        <v>134</v>
      </c>
    </row>
    <row r="11" spans="1:8" x14ac:dyDescent="0.25">
      <c r="A11" t="s">
        <v>43</v>
      </c>
      <c r="B11" s="20" t="s">
        <v>120</v>
      </c>
      <c r="C11" t="s">
        <v>286</v>
      </c>
      <c r="D11" s="1">
        <v>45520</v>
      </c>
      <c r="E11" s="11">
        <v>1185</v>
      </c>
      <c r="F11" s="11">
        <v>237</v>
      </c>
      <c r="G11" s="11">
        <v>1422</v>
      </c>
      <c r="H11" t="s">
        <v>285</v>
      </c>
    </row>
    <row r="12" spans="1:8" x14ac:dyDescent="0.25">
      <c r="A12" t="s">
        <v>139</v>
      </c>
      <c r="B12" t="s">
        <v>175</v>
      </c>
      <c r="C12" t="s">
        <v>289</v>
      </c>
      <c r="D12" s="1">
        <v>45520</v>
      </c>
      <c r="E12" s="11">
        <v>887.5</v>
      </c>
      <c r="F12" s="11">
        <v>177.5</v>
      </c>
      <c r="G12" s="11">
        <v>1065</v>
      </c>
      <c r="H12" t="s">
        <v>221</v>
      </c>
    </row>
    <row r="13" spans="1:8" x14ac:dyDescent="0.25">
      <c r="A13" t="s">
        <v>139</v>
      </c>
      <c r="B13" t="s">
        <v>175</v>
      </c>
      <c r="C13" t="s">
        <v>288</v>
      </c>
      <c r="D13" s="1">
        <v>45520</v>
      </c>
      <c r="E13" s="11">
        <v>845</v>
      </c>
      <c r="F13" s="11">
        <v>169</v>
      </c>
      <c r="G13" s="11">
        <v>1014</v>
      </c>
      <c r="H13" t="s">
        <v>221</v>
      </c>
    </row>
    <row r="14" spans="1:8" x14ac:dyDescent="0.25">
      <c r="A14" t="s">
        <v>139</v>
      </c>
      <c r="B14" t="s">
        <v>175</v>
      </c>
      <c r="C14" t="s">
        <v>287</v>
      </c>
      <c r="D14" s="1">
        <v>45520</v>
      </c>
      <c r="E14" s="11">
        <v>550</v>
      </c>
      <c r="F14" s="11">
        <v>110</v>
      </c>
      <c r="G14" s="11">
        <v>660</v>
      </c>
      <c r="H14" t="s">
        <v>221</v>
      </c>
    </row>
    <row r="15" spans="1:8" x14ac:dyDescent="0.25">
      <c r="A15" t="s">
        <v>139</v>
      </c>
      <c r="B15" t="s">
        <v>175</v>
      </c>
      <c r="C15" t="s">
        <v>290</v>
      </c>
      <c r="D15" s="1">
        <v>45520</v>
      </c>
      <c r="E15" s="11">
        <v>447.52</v>
      </c>
      <c r="F15" s="11">
        <v>89.5</v>
      </c>
      <c r="G15" s="11">
        <v>537.02</v>
      </c>
      <c r="H15" t="s">
        <v>221</v>
      </c>
    </row>
    <row r="16" spans="1:8" x14ac:dyDescent="0.25">
      <c r="A16" t="s">
        <v>139</v>
      </c>
      <c r="B16" t="s">
        <v>175</v>
      </c>
      <c r="C16" t="s">
        <v>291</v>
      </c>
      <c r="D16" s="1">
        <v>45520</v>
      </c>
      <c r="E16" s="11">
        <v>1200</v>
      </c>
      <c r="F16" s="11">
        <v>240</v>
      </c>
      <c r="G16" s="11">
        <v>1440</v>
      </c>
      <c r="H16" t="s">
        <v>221</v>
      </c>
    </row>
    <row r="17" spans="1:8" x14ac:dyDescent="0.25">
      <c r="A17" t="s">
        <v>139</v>
      </c>
      <c r="B17" t="s">
        <v>175</v>
      </c>
      <c r="C17" t="s">
        <v>292</v>
      </c>
      <c r="D17" s="1">
        <v>45520</v>
      </c>
      <c r="E17" s="11">
        <v>912.5</v>
      </c>
      <c r="F17" s="11">
        <v>182.5</v>
      </c>
      <c r="G17" s="11">
        <v>1095</v>
      </c>
      <c r="H17" t="s">
        <v>221</v>
      </c>
    </row>
    <row r="18" spans="1:8" x14ac:dyDescent="0.25">
      <c r="A18" t="s">
        <v>139</v>
      </c>
      <c r="B18" t="s">
        <v>175</v>
      </c>
      <c r="C18" t="s">
        <v>293</v>
      </c>
      <c r="D18" s="1">
        <v>45520</v>
      </c>
      <c r="E18" s="11">
        <v>1050</v>
      </c>
      <c r="F18" s="11">
        <v>210</v>
      </c>
      <c r="G18" s="11">
        <v>1260</v>
      </c>
      <c r="H18" t="s">
        <v>221</v>
      </c>
    </row>
    <row r="19" spans="1:8" x14ac:dyDescent="0.25">
      <c r="A19" t="s">
        <v>139</v>
      </c>
      <c r="B19" t="s">
        <v>175</v>
      </c>
      <c r="C19" t="s">
        <v>294</v>
      </c>
      <c r="D19" s="1">
        <v>45520</v>
      </c>
      <c r="E19" s="11">
        <v>34112.050000000003</v>
      </c>
      <c r="F19" s="11">
        <v>6822.41</v>
      </c>
      <c r="G19" s="11">
        <v>40937.46</v>
      </c>
      <c r="H19" t="s">
        <v>221</v>
      </c>
    </row>
    <row r="20" spans="1:8" x14ac:dyDescent="0.25">
      <c r="A20" t="s">
        <v>302</v>
      </c>
      <c r="B20" t="s">
        <v>209</v>
      </c>
      <c r="C20" t="s">
        <v>295</v>
      </c>
      <c r="D20" s="1">
        <v>45520</v>
      </c>
      <c r="E20" s="11">
        <v>1520.83</v>
      </c>
      <c r="F20" s="11">
        <v>304.17</v>
      </c>
      <c r="G20" s="11">
        <v>1825</v>
      </c>
      <c r="H20" t="s">
        <v>297</v>
      </c>
    </row>
    <row r="21" spans="1:8" x14ac:dyDescent="0.25">
      <c r="A21" t="s">
        <v>302</v>
      </c>
      <c r="B21" t="s">
        <v>37</v>
      </c>
      <c r="C21" t="s">
        <v>296</v>
      </c>
      <c r="D21" s="1">
        <v>45520</v>
      </c>
      <c r="E21" s="11">
        <v>687.5</v>
      </c>
      <c r="F21" s="11">
        <v>137.5</v>
      </c>
      <c r="G21" s="11">
        <v>825</v>
      </c>
      <c r="H21" t="s">
        <v>297</v>
      </c>
    </row>
    <row r="22" spans="1:8" x14ac:dyDescent="0.25">
      <c r="A22" t="s">
        <v>154</v>
      </c>
      <c r="B22" t="s">
        <v>322</v>
      </c>
      <c r="C22" t="s">
        <v>304</v>
      </c>
      <c r="D22" s="1">
        <v>45520</v>
      </c>
      <c r="E22" s="11">
        <v>6159.97</v>
      </c>
      <c r="F22" s="11">
        <v>1231.99</v>
      </c>
      <c r="G22" s="11">
        <v>7391.96</v>
      </c>
      <c r="H22" t="s">
        <v>303</v>
      </c>
    </row>
    <row r="23" spans="1:8" x14ac:dyDescent="0.25">
      <c r="A23" t="s">
        <v>302</v>
      </c>
      <c r="B23" t="s">
        <v>37</v>
      </c>
      <c r="C23" t="s">
        <v>325</v>
      </c>
      <c r="D23" s="1">
        <v>45520</v>
      </c>
      <c r="E23" s="11">
        <v>1400</v>
      </c>
      <c r="F23" s="11">
        <v>280</v>
      </c>
      <c r="G23" s="11">
        <v>1680</v>
      </c>
      <c r="H23" t="s">
        <v>305</v>
      </c>
    </row>
    <row r="24" spans="1:8" x14ac:dyDescent="0.25">
      <c r="A24" s="31" t="s">
        <v>54</v>
      </c>
      <c r="B24" s="31"/>
      <c r="C24" s="31"/>
      <c r="D24" s="1">
        <v>45520</v>
      </c>
      <c r="E24" s="19">
        <v>1247.6600000000001</v>
      </c>
      <c r="F24" s="15">
        <v>0</v>
      </c>
      <c r="G24" s="16">
        <v>1247.6600000000001</v>
      </c>
      <c r="H24" t="s">
        <v>65</v>
      </c>
    </row>
    <row r="25" spans="1:8" x14ac:dyDescent="0.25">
      <c r="A25" s="20" t="s">
        <v>19</v>
      </c>
      <c r="B25" s="20" t="s">
        <v>66</v>
      </c>
      <c r="C25" s="20" t="s">
        <v>225</v>
      </c>
      <c r="D25" s="1"/>
      <c r="E25" s="17">
        <v>15.37</v>
      </c>
      <c r="F25" s="11">
        <v>0</v>
      </c>
      <c r="G25" s="11">
        <v>15.37</v>
      </c>
    </row>
    <row r="26" spans="1:8" x14ac:dyDescent="0.25">
      <c r="A26" s="20" t="s">
        <v>69</v>
      </c>
      <c r="B26" s="20" t="s">
        <v>66</v>
      </c>
      <c r="C26" s="20" t="s">
        <v>225</v>
      </c>
      <c r="D26" s="1"/>
      <c r="E26" s="17">
        <v>20.57</v>
      </c>
      <c r="F26" s="11">
        <v>0</v>
      </c>
      <c r="G26" s="11">
        <v>20.57</v>
      </c>
    </row>
    <row r="27" spans="1:8" x14ac:dyDescent="0.25">
      <c r="A27" s="20" t="s">
        <v>47</v>
      </c>
      <c r="B27" s="20" t="s">
        <v>66</v>
      </c>
      <c r="C27" s="20" t="s">
        <v>225</v>
      </c>
      <c r="D27" s="1"/>
      <c r="E27" s="17">
        <v>75.7</v>
      </c>
      <c r="F27" s="11">
        <v>0</v>
      </c>
      <c r="G27" s="11">
        <v>75.7</v>
      </c>
    </row>
    <row r="28" spans="1:8" x14ac:dyDescent="0.25">
      <c r="A28" s="20" t="s">
        <v>43</v>
      </c>
      <c r="B28" s="20" t="s">
        <v>66</v>
      </c>
      <c r="C28" s="20" t="s">
        <v>225</v>
      </c>
      <c r="D28" s="1"/>
      <c r="E28" s="17">
        <v>808.66</v>
      </c>
      <c r="F28" s="11">
        <v>0</v>
      </c>
      <c r="G28" s="11">
        <v>808.66</v>
      </c>
    </row>
    <row r="29" spans="1:8" x14ac:dyDescent="0.25">
      <c r="A29" s="20" t="s">
        <v>151</v>
      </c>
      <c r="B29" s="20" t="s">
        <v>66</v>
      </c>
      <c r="C29" s="20" t="s">
        <v>225</v>
      </c>
      <c r="D29" s="1"/>
      <c r="E29" s="17">
        <v>32.840000000000003</v>
      </c>
      <c r="F29" s="11">
        <v>0</v>
      </c>
      <c r="G29" s="11">
        <v>32.840000000000003</v>
      </c>
    </row>
    <row r="30" spans="1:8" x14ac:dyDescent="0.25">
      <c r="A30" s="20" t="s">
        <v>320</v>
      </c>
      <c r="B30" s="20" t="s">
        <v>66</v>
      </c>
      <c r="C30" s="20" t="s">
        <v>225</v>
      </c>
      <c r="D30" s="1"/>
      <c r="E30" s="17">
        <v>152.07</v>
      </c>
      <c r="F30" s="11">
        <v>0</v>
      </c>
      <c r="G30" s="11">
        <v>152.07</v>
      </c>
    </row>
    <row r="31" spans="1:8" x14ac:dyDescent="0.25">
      <c r="A31" s="20" t="s">
        <v>70</v>
      </c>
      <c r="B31" s="20" t="s">
        <v>66</v>
      </c>
      <c r="C31" s="20" t="s">
        <v>225</v>
      </c>
      <c r="D31" s="1"/>
      <c r="E31" s="18">
        <v>142.09</v>
      </c>
      <c r="F31" s="11">
        <v>0</v>
      </c>
      <c r="G31" s="11">
        <v>142.09</v>
      </c>
    </row>
    <row r="32" spans="1:8" x14ac:dyDescent="0.25">
      <c r="A32" s="20" t="s">
        <v>108</v>
      </c>
      <c r="B32" t="s">
        <v>162</v>
      </c>
      <c r="C32" s="20" t="s">
        <v>281</v>
      </c>
      <c r="D32" s="1">
        <v>45527</v>
      </c>
      <c r="E32" s="11">
        <v>926.53</v>
      </c>
      <c r="F32" s="11">
        <v>185.31</v>
      </c>
      <c r="G32" s="11">
        <v>1111.8399999999999</v>
      </c>
      <c r="H32" t="s">
        <v>189</v>
      </c>
    </row>
    <row r="33" spans="1:8" x14ac:dyDescent="0.25">
      <c r="A33" s="31" t="s">
        <v>54</v>
      </c>
      <c r="B33" s="31"/>
      <c r="C33" t="s">
        <v>319</v>
      </c>
      <c r="D33" s="1">
        <v>45527</v>
      </c>
      <c r="E33" s="19">
        <v>780</v>
      </c>
      <c r="F33" s="15">
        <v>156</v>
      </c>
      <c r="G33" s="16">
        <v>936</v>
      </c>
      <c r="H33" t="s">
        <v>280</v>
      </c>
    </row>
    <row r="34" spans="1:8" x14ac:dyDescent="0.25">
      <c r="A34" s="20" t="s">
        <v>43</v>
      </c>
      <c r="B34" s="20" t="s">
        <v>120</v>
      </c>
      <c r="C34" t="s">
        <v>319</v>
      </c>
      <c r="D34" s="1">
        <v>45527</v>
      </c>
      <c r="E34" s="17">
        <v>260</v>
      </c>
      <c r="F34" s="11">
        <v>0</v>
      </c>
      <c r="G34" s="11">
        <v>260</v>
      </c>
    </row>
    <row r="35" spans="1:8" x14ac:dyDescent="0.25">
      <c r="A35" s="20" t="s">
        <v>47</v>
      </c>
      <c r="B35" s="20" t="s">
        <v>120</v>
      </c>
      <c r="C35" t="s">
        <v>319</v>
      </c>
      <c r="D35" s="1">
        <v>45527</v>
      </c>
      <c r="E35" s="17">
        <v>260</v>
      </c>
      <c r="F35" s="11">
        <v>0</v>
      </c>
      <c r="G35" s="11">
        <v>260</v>
      </c>
    </row>
    <row r="36" spans="1:8" x14ac:dyDescent="0.25">
      <c r="A36" s="20" t="s">
        <v>48</v>
      </c>
      <c r="B36" s="20" t="s">
        <v>120</v>
      </c>
      <c r="C36" t="s">
        <v>319</v>
      </c>
      <c r="D36" s="1">
        <v>45527</v>
      </c>
      <c r="E36" s="18">
        <v>260</v>
      </c>
      <c r="F36" s="11">
        <v>0</v>
      </c>
      <c r="G36" s="11">
        <v>260</v>
      </c>
    </row>
    <row r="37" spans="1:8" x14ac:dyDescent="0.25">
      <c r="A37" s="20" t="s">
        <v>190</v>
      </c>
      <c r="B37" s="20" t="s">
        <v>321</v>
      </c>
      <c r="C37" t="s">
        <v>299</v>
      </c>
      <c r="D37" s="1">
        <v>45527</v>
      </c>
      <c r="E37" s="11">
        <v>21649</v>
      </c>
      <c r="F37" s="11">
        <v>4329.8</v>
      </c>
      <c r="G37" s="11">
        <v>25978.799999999999</v>
      </c>
      <c r="H37" t="s">
        <v>298</v>
      </c>
    </row>
    <row r="38" spans="1:8" x14ac:dyDescent="0.25">
      <c r="A38" t="s">
        <v>108</v>
      </c>
      <c r="B38" t="s">
        <v>49</v>
      </c>
      <c r="C38" t="s">
        <v>306</v>
      </c>
      <c r="D38" s="1">
        <v>45527</v>
      </c>
      <c r="E38" s="11">
        <v>5350</v>
      </c>
      <c r="F38" s="11">
        <v>1070</v>
      </c>
      <c r="G38" s="11">
        <v>6420</v>
      </c>
      <c r="H38" t="s">
        <v>82</v>
      </c>
    </row>
    <row r="39" spans="1:8" x14ac:dyDescent="0.25">
      <c r="A39" t="s">
        <v>33</v>
      </c>
      <c r="B39" s="20" t="s">
        <v>326</v>
      </c>
      <c r="C39" t="s">
        <v>310</v>
      </c>
      <c r="D39" s="1">
        <v>45527</v>
      </c>
      <c r="E39" s="11">
        <v>2400</v>
      </c>
      <c r="F39" s="11">
        <v>0</v>
      </c>
      <c r="G39" s="11">
        <v>2400</v>
      </c>
      <c r="H39" t="s">
        <v>309</v>
      </c>
    </row>
    <row r="40" spans="1:8" x14ac:dyDescent="0.25">
      <c r="A40" t="s">
        <v>43</v>
      </c>
      <c r="B40" t="s">
        <v>149</v>
      </c>
      <c r="C40" t="s">
        <v>225</v>
      </c>
      <c r="D40" s="1">
        <v>45531</v>
      </c>
      <c r="E40" s="11">
        <v>435.84</v>
      </c>
      <c r="F40" s="11">
        <v>87.17</v>
      </c>
      <c r="G40" s="11">
        <v>523.01</v>
      </c>
      <c r="H40" t="s">
        <v>277</v>
      </c>
    </row>
    <row r="41" spans="1:8" x14ac:dyDescent="0.25">
      <c r="A41" t="s">
        <v>108</v>
      </c>
      <c r="B41" t="s">
        <v>312</v>
      </c>
      <c r="C41" t="s">
        <v>312</v>
      </c>
      <c r="D41" s="1">
        <v>45534</v>
      </c>
      <c r="E41" s="11">
        <v>544.96</v>
      </c>
      <c r="F41" s="11">
        <v>108.99</v>
      </c>
      <c r="G41" s="11">
        <v>653.95000000000005</v>
      </c>
      <c r="H41" t="s">
        <v>311</v>
      </c>
    </row>
    <row r="42" spans="1:8" x14ac:dyDescent="0.25">
      <c r="A42" t="s">
        <v>33</v>
      </c>
      <c r="C42" t="s">
        <v>314</v>
      </c>
      <c r="D42" s="1">
        <v>45534</v>
      </c>
      <c r="E42" s="11">
        <v>3711.25</v>
      </c>
      <c r="F42" s="11">
        <v>742.25</v>
      </c>
      <c r="G42" s="11">
        <v>4453.5</v>
      </c>
      <c r="H42" t="s">
        <v>313</v>
      </c>
    </row>
    <row r="43" spans="1:8" x14ac:dyDescent="0.25">
      <c r="A43" t="s">
        <v>56</v>
      </c>
      <c r="B43" t="s">
        <v>196</v>
      </c>
      <c r="C43" t="s">
        <v>317</v>
      </c>
      <c r="D43" s="1">
        <v>45534</v>
      </c>
      <c r="E43" s="11">
        <v>537.6</v>
      </c>
      <c r="F43" s="11">
        <v>107.52</v>
      </c>
      <c r="G43" s="11">
        <v>645.12</v>
      </c>
      <c r="H43" t="s">
        <v>198</v>
      </c>
    </row>
    <row r="44" spans="1:8" x14ac:dyDescent="0.25">
      <c r="A44" t="s">
        <v>56</v>
      </c>
      <c r="B44" t="s">
        <v>196</v>
      </c>
      <c r="C44" t="s">
        <v>317</v>
      </c>
      <c r="D44" s="1">
        <v>45534</v>
      </c>
      <c r="E44" s="11">
        <v>663.6</v>
      </c>
      <c r="F44" s="11">
        <v>132.72</v>
      </c>
      <c r="G44" s="11">
        <v>796.32</v>
      </c>
      <c r="H44" t="s">
        <v>198</v>
      </c>
    </row>
    <row r="45" spans="1:8" x14ac:dyDescent="0.25">
      <c r="A45" t="s">
        <v>56</v>
      </c>
      <c r="B45" t="s">
        <v>196</v>
      </c>
      <c r="C45" t="s">
        <v>315</v>
      </c>
      <c r="D45" s="1">
        <v>45534</v>
      </c>
      <c r="E45" s="11">
        <v>1327.2</v>
      </c>
      <c r="F45" s="11">
        <v>265.44</v>
      </c>
      <c r="G45" s="11">
        <v>1592.64</v>
      </c>
      <c r="H45" t="s">
        <v>198</v>
      </c>
    </row>
    <row r="46" spans="1:8" x14ac:dyDescent="0.25">
      <c r="A46" t="s">
        <v>33</v>
      </c>
      <c r="B46" t="s">
        <v>36</v>
      </c>
      <c r="C46" t="s">
        <v>318</v>
      </c>
      <c r="D46" s="1">
        <v>45534</v>
      </c>
      <c r="E46" s="11">
        <v>6500</v>
      </c>
      <c r="F46" s="11">
        <v>1300</v>
      </c>
      <c r="G46" s="11">
        <v>7800</v>
      </c>
      <c r="H46" t="s">
        <v>316</v>
      </c>
    </row>
    <row r="47" spans="1:8" x14ac:dyDescent="0.25">
      <c r="A47" t="s">
        <v>108</v>
      </c>
      <c r="B47" t="s">
        <v>158</v>
      </c>
      <c r="C47" t="s">
        <v>323</v>
      </c>
      <c r="D47" s="1">
        <v>45534</v>
      </c>
      <c r="E47" s="11">
        <v>7012.5</v>
      </c>
      <c r="F47" s="11">
        <v>1402.5</v>
      </c>
      <c r="G47" s="11">
        <v>8415</v>
      </c>
      <c r="H47" t="s">
        <v>181</v>
      </c>
    </row>
  </sheetData>
  <mergeCells count="2">
    <mergeCell ref="A24:C24"/>
    <mergeCell ref="A33:B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317D-9460-4164-96C3-9D57B2156BFE}">
  <dimension ref="A1:H47"/>
  <sheetViews>
    <sheetView tabSelected="1" topLeftCell="A10" workbookViewId="0">
      <selection activeCell="C26" sqref="C26"/>
    </sheetView>
  </sheetViews>
  <sheetFormatPr defaultRowHeight="15" x14ac:dyDescent="0.25"/>
  <cols>
    <col min="1" max="1" width="23.85546875" style="23" bestFit="1" customWidth="1"/>
    <col min="2" max="2" width="42.7109375" style="23" bestFit="1" customWidth="1"/>
    <col min="3" max="3" width="32.85546875" style="23" bestFit="1" customWidth="1"/>
    <col min="4" max="4" width="10.42578125" style="23" bestFit="1" customWidth="1"/>
    <col min="5" max="5" width="11.5703125" style="24" bestFit="1" customWidth="1"/>
    <col min="6" max="6" width="10.5703125" style="24" bestFit="1" customWidth="1"/>
    <col min="7" max="7" width="11.5703125" style="24" bestFit="1" customWidth="1"/>
    <col min="8" max="8" width="27.85546875" style="23" bestFit="1" customWidth="1"/>
    <col min="9" max="16384" width="9.140625" style="23"/>
  </cols>
  <sheetData>
    <row r="1" spans="1:8" ht="15" customHeight="1" x14ac:dyDescent="0.25">
      <c r="B1" s="23" t="s">
        <v>0</v>
      </c>
      <c r="D1" s="25"/>
    </row>
    <row r="2" spans="1:8" ht="15" customHeight="1" x14ac:dyDescent="0.25">
      <c r="B2" s="23" t="s">
        <v>276</v>
      </c>
      <c r="D2" s="25"/>
    </row>
    <row r="3" spans="1:8" ht="15" customHeight="1" x14ac:dyDescent="0.25"/>
    <row r="4" spans="1:8" ht="15" customHeight="1" x14ac:dyDescent="0.25">
      <c r="A4" s="23" t="s">
        <v>2</v>
      </c>
      <c r="B4" s="23" t="s">
        <v>3</v>
      </c>
      <c r="C4" s="23" t="s">
        <v>4</v>
      </c>
      <c r="D4" s="25" t="s">
        <v>5</v>
      </c>
      <c r="E4" s="24" t="s">
        <v>6</v>
      </c>
      <c r="F4" s="24" t="s">
        <v>7</v>
      </c>
      <c r="G4" s="24" t="s">
        <v>8</v>
      </c>
      <c r="H4" s="23" t="s">
        <v>9</v>
      </c>
    </row>
    <row r="5" spans="1:8" ht="15" customHeight="1" x14ac:dyDescent="0.25">
      <c r="A5" s="23" t="s">
        <v>108</v>
      </c>
      <c r="B5" s="23" t="s">
        <v>11</v>
      </c>
      <c r="D5" s="25">
        <v>45544</v>
      </c>
      <c r="E5" s="24">
        <v>653.12</v>
      </c>
      <c r="F5" s="24">
        <v>130.62</v>
      </c>
      <c r="G5" s="24">
        <v>783.74</v>
      </c>
      <c r="H5" s="23" t="s">
        <v>337</v>
      </c>
    </row>
    <row r="6" spans="1:8" ht="15" customHeight="1" x14ac:dyDescent="0.25">
      <c r="A6" s="23" t="s">
        <v>19</v>
      </c>
      <c r="B6" s="23" t="s">
        <v>78</v>
      </c>
      <c r="C6" s="23" t="s">
        <v>329</v>
      </c>
      <c r="D6" s="25">
        <v>45544</v>
      </c>
      <c r="E6" s="24">
        <v>531.58000000000004</v>
      </c>
      <c r="F6" s="24">
        <v>106.32</v>
      </c>
      <c r="G6" s="24">
        <v>637.9</v>
      </c>
      <c r="H6" s="23" t="s">
        <v>80</v>
      </c>
    </row>
    <row r="7" spans="1:8" ht="15" customHeight="1" x14ac:dyDescent="0.25">
      <c r="A7" s="23" t="s">
        <v>69</v>
      </c>
      <c r="B7" s="23" t="s">
        <v>78</v>
      </c>
      <c r="C7" s="23" t="s">
        <v>328</v>
      </c>
      <c r="D7" s="25">
        <v>45544</v>
      </c>
      <c r="E7" s="24">
        <v>2811.06</v>
      </c>
      <c r="F7" s="24">
        <v>592.21</v>
      </c>
      <c r="G7" s="24">
        <v>3373.27</v>
      </c>
      <c r="H7" s="23" t="s">
        <v>327</v>
      </c>
    </row>
    <row r="8" spans="1:8" x14ac:dyDescent="0.25">
      <c r="A8" s="23" t="s">
        <v>33</v>
      </c>
      <c r="B8" s="23" t="s">
        <v>351</v>
      </c>
      <c r="C8" s="23" t="s">
        <v>350</v>
      </c>
      <c r="D8" s="25">
        <v>45544</v>
      </c>
      <c r="E8" s="24">
        <v>810</v>
      </c>
      <c r="F8" s="24">
        <v>162</v>
      </c>
      <c r="G8" s="24">
        <v>972</v>
      </c>
      <c r="H8" s="23" t="s">
        <v>300</v>
      </c>
    </row>
    <row r="9" spans="1:8" x14ac:dyDescent="0.25">
      <c r="A9" s="23" t="s">
        <v>102</v>
      </c>
      <c r="B9" s="23" t="s">
        <v>66</v>
      </c>
      <c r="C9" s="23" t="s">
        <v>225</v>
      </c>
      <c r="D9" s="25">
        <v>45544</v>
      </c>
      <c r="E9" s="24">
        <v>607.82000000000005</v>
      </c>
      <c r="F9" s="24">
        <v>121.56</v>
      </c>
      <c r="G9" s="24">
        <v>729.38</v>
      </c>
      <c r="H9" s="23" t="s">
        <v>330</v>
      </c>
    </row>
    <row r="10" spans="1:8" x14ac:dyDescent="0.25">
      <c r="A10" s="23" t="s">
        <v>33</v>
      </c>
      <c r="B10" s="23" t="s">
        <v>130</v>
      </c>
      <c r="C10" s="23" t="s">
        <v>352</v>
      </c>
      <c r="D10" s="25">
        <v>45544</v>
      </c>
      <c r="E10" s="24">
        <v>2000</v>
      </c>
      <c r="F10" s="24">
        <v>400</v>
      </c>
      <c r="G10" s="24">
        <v>2400</v>
      </c>
      <c r="H10" s="23" t="s">
        <v>309</v>
      </c>
    </row>
    <row r="11" spans="1:8" x14ac:dyDescent="0.25">
      <c r="A11" s="23" t="s">
        <v>56</v>
      </c>
      <c r="B11" s="23" t="s">
        <v>57</v>
      </c>
      <c r="C11" s="23" t="s">
        <v>353</v>
      </c>
      <c r="D11" s="25">
        <v>45544</v>
      </c>
      <c r="E11" s="24">
        <v>513.79999999999995</v>
      </c>
      <c r="F11" s="24">
        <v>102.76</v>
      </c>
      <c r="G11" s="24">
        <v>616.55999999999995</v>
      </c>
      <c r="H11" s="23" t="s">
        <v>331</v>
      </c>
    </row>
    <row r="12" spans="1:8" x14ac:dyDescent="0.25">
      <c r="A12" s="23" t="s">
        <v>56</v>
      </c>
      <c r="B12" s="23" t="s">
        <v>196</v>
      </c>
      <c r="C12" s="23" t="s">
        <v>354</v>
      </c>
      <c r="D12" s="25">
        <v>45544</v>
      </c>
      <c r="E12" s="24">
        <v>663.6</v>
      </c>
      <c r="F12" s="24">
        <v>132.72</v>
      </c>
      <c r="G12" s="24">
        <v>796.32</v>
      </c>
      <c r="H12" s="23" t="s">
        <v>198</v>
      </c>
    </row>
    <row r="13" spans="1:8" x14ac:dyDescent="0.25">
      <c r="A13" s="31" t="s">
        <v>54</v>
      </c>
      <c r="B13" s="31"/>
      <c r="C13" s="31"/>
      <c r="D13" s="25">
        <v>45544</v>
      </c>
      <c r="E13" s="29">
        <v>940.8</v>
      </c>
      <c r="F13" s="26">
        <v>188.16</v>
      </c>
      <c r="G13" s="30">
        <v>1128.96</v>
      </c>
      <c r="H13" s="23" t="s">
        <v>198</v>
      </c>
    </row>
    <row r="14" spans="1:8" x14ac:dyDescent="0.25">
      <c r="A14" s="23" t="s">
        <v>56</v>
      </c>
      <c r="B14" s="23" t="s">
        <v>196</v>
      </c>
      <c r="C14" s="23" t="s">
        <v>332</v>
      </c>
      <c r="D14" s="25">
        <v>45544</v>
      </c>
      <c r="E14" s="27">
        <v>-33.6</v>
      </c>
      <c r="F14" s="24">
        <v>-6.72</v>
      </c>
      <c r="G14" s="27">
        <v>-40.32</v>
      </c>
      <c r="H14" s="23" t="s">
        <v>198</v>
      </c>
    </row>
    <row r="15" spans="1:8" x14ac:dyDescent="0.25">
      <c r="A15" s="23" t="s">
        <v>56</v>
      </c>
      <c r="B15" s="23" t="s">
        <v>196</v>
      </c>
      <c r="C15" s="23" t="s">
        <v>354</v>
      </c>
      <c r="E15" s="28">
        <v>1088.32</v>
      </c>
      <c r="F15" s="24">
        <v>0</v>
      </c>
      <c r="G15" s="28">
        <f>1088.32</f>
        <v>1088.32</v>
      </c>
    </row>
    <row r="16" spans="1:8" x14ac:dyDescent="0.25">
      <c r="A16" s="23" t="s">
        <v>56</v>
      </c>
      <c r="B16" s="23" t="s">
        <v>196</v>
      </c>
      <c r="C16" s="23" t="s">
        <v>354</v>
      </c>
      <c r="D16" s="25">
        <v>45544</v>
      </c>
      <c r="E16" s="24">
        <v>1327.2</v>
      </c>
      <c r="F16" s="24">
        <v>265.44</v>
      </c>
      <c r="G16" s="24">
        <v>1592.64</v>
      </c>
      <c r="H16" s="23" t="s">
        <v>198</v>
      </c>
    </row>
    <row r="17" spans="1:8" x14ac:dyDescent="0.25">
      <c r="A17" s="23" t="s">
        <v>43</v>
      </c>
      <c r="B17" s="23" t="s">
        <v>71</v>
      </c>
      <c r="C17" s="23" t="s">
        <v>225</v>
      </c>
      <c r="D17" s="25">
        <v>45544</v>
      </c>
      <c r="E17" s="24">
        <v>431.92</v>
      </c>
      <c r="F17" s="24">
        <v>86.39</v>
      </c>
      <c r="G17" s="24">
        <v>518.30999999999995</v>
      </c>
      <c r="H17" s="23" t="s">
        <v>277</v>
      </c>
    </row>
    <row r="18" spans="1:8" x14ac:dyDescent="0.25">
      <c r="A18" s="31" t="s">
        <v>54</v>
      </c>
      <c r="B18" s="31"/>
      <c r="C18" s="31"/>
      <c r="D18" s="1">
        <v>45551</v>
      </c>
      <c r="E18" s="19">
        <v>1190.96</v>
      </c>
      <c r="F18" s="15">
        <v>0</v>
      </c>
      <c r="G18" s="16">
        <v>1190.96</v>
      </c>
      <c r="H18" t="s">
        <v>65</v>
      </c>
    </row>
    <row r="19" spans="1:8" x14ac:dyDescent="0.25">
      <c r="A19" s="23" t="s">
        <v>19</v>
      </c>
      <c r="B19" s="23" t="s">
        <v>66</v>
      </c>
      <c r="C19" s="23" t="s">
        <v>225</v>
      </c>
      <c r="D19" s="1"/>
      <c r="E19" s="17">
        <v>16.260000000000002</v>
      </c>
      <c r="F19" s="11">
        <v>0</v>
      </c>
      <c r="G19" s="11">
        <v>16.260000000000002</v>
      </c>
      <c r="H19"/>
    </row>
    <row r="20" spans="1:8" x14ac:dyDescent="0.25">
      <c r="A20" s="23" t="s">
        <v>69</v>
      </c>
      <c r="B20" s="23" t="s">
        <v>66</v>
      </c>
      <c r="C20" s="23" t="s">
        <v>225</v>
      </c>
      <c r="D20" s="1"/>
      <c r="E20" s="17">
        <v>21.26</v>
      </c>
      <c r="F20" s="11">
        <v>0</v>
      </c>
      <c r="G20" s="11">
        <v>21.26</v>
      </c>
      <c r="H20"/>
    </row>
    <row r="21" spans="1:8" x14ac:dyDescent="0.25">
      <c r="A21" s="23" t="s">
        <v>47</v>
      </c>
      <c r="B21" s="23" t="s">
        <v>66</v>
      </c>
      <c r="C21" s="23" t="s">
        <v>225</v>
      </c>
      <c r="D21" s="1"/>
      <c r="E21" s="17">
        <v>80.069999999999993</v>
      </c>
      <c r="F21" s="11">
        <v>0</v>
      </c>
      <c r="G21" s="11">
        <v>80.069999999999993</v>
      </c>
      <c r="H21"/>
    </row>
    <row r="22" spans="1:8" x14ac:dyDescent="0.25">
      <c r="A22" s="23" t="s">
        <v>43</v>
      </c>
      <c r="B22" s="23" t="s">
        <v>66</v>
      </c>
      <c r="C22" s="23" t="s">
        <v>225</v>
      </c>
      <c r="D22" s="1"/>
      <c r="E22" s="17">
        <v>853.31</v>
      </c>
      <c r="F22" s="11">
        <v>0</v>
      </c>
      <c r="G22" s="11">
        <v>853.31</v>
      </c>
      <c r="H22"/>
    </row>
    <row r="23" spans="1:8" x14ac:dyDescent="0.25">
      <c r="A23" s="23" t="s">
        <v>151</v>
      </c>
      <c r="B23" s="23" t="s">
        <v>66</v>
      </c>
      <c r="C23" s="23" t="s">
        <v>225</v>
      </c>
      <c r="D23" s="1"/>
      <c r="E23" s="17">
        <v>36.6</v>
      </c>
      <c r="F23" s="11">
        <v>0</v>
      </c>
      <c r="G23" s="11">
        <v>36.6</v>
      </c>
      <c r="H23"/>
    </row>
    <row r="24" spans="1:8" x14ac:dyDescent="0.25">
      <c r="A24" s="23" t="s">
        <v>320</v>
      </c>
      <c r="B24" s="23" t="s">
        <v>66</v>
      </c>
      <c r="C24" s="23" t="s">
        <v>225</v>
      </c>
      <c r="D24" s="1"/>
      <c r="E24" s="17">
        <v>160.31</v>
      </c>
      <c r="F24" s="11">
        <v>0</v>
      </c>
      <c r="G24" s="11">
        <v>160.31</v>
      </c>
      <c r="H24"/>
    </row>
    <row r="25" spans="1:8" x14ac:dyDescent="0.25">
      <c r="A25" s="23" t="s">
        <v>70</v>
      </c>
      <c r="B25" s="23" t="s">
        <v>66</v>
      </c>
      <c r="C25" s="23" t="s">
        <v>225</v>
      </c>
      <c r="D25" s="1"/>
      <c r="E25" s="18">
        <v>41.15</v>
      </c>
      <c r="F25" s="11">
        <v>0</v>
      </c>
      <c r="G25" s="11">
        <v>41.15</v>
      </c>
      <c r="H25"/>
    </row>
    <row r="26" spans="1:8" x14ac:dyDescent="0.25">
      <c r="A26" t="s">
        <v>139</v>
      </c>
      <c r="B26" t="s">
        <v>175</v>
      </c>
      <c r="C26" t="s">
        <v>294</v>
      </c>
      <c r="D26" s="1">
        <v>45553</v>
      </c>
      <c r="E26" s="11">
        <v>34112.050000000003</v>
      </c>
      <c r="F26" s="11">
        <v>6822.41</v>
      </c>
      <c r="G26" s="11">
        <v>40937.46</v>
      </c>
      <c r="H26" t="s">
        <v>221</v>
      </c>
    </row>
    <row r="27" spans="1:8" x14ac:dyDescent="0.25">
      <c r="A27" s="23" t="s">
        <v>102</v>
      </c>
      <c r="B27" s="20" t="s">
        <v>120</v>
      </c>
      <c r="C27" s="23" t="s">
        <v>334</v>
      </c>
      <c r="D27" s="1">
        <v>45553</v>
      </c>
      <c r="E27" s="24">
        <v>658.68</v>
      </c>
      <c r="F27" s="24">
        <v>131.72999999999999</v>
      </c>
      <c r="G27" s="24">
        <v>790.41</v>
      </c>
      <c r="H27" s="23" t="s">
        <v>333</v>
      </c>
    </row>
    <row r="28" spans="1:8" x14ac:dyDescent="0.25">
      <c r="A28" s="23" t="s">
        <v>56</v>
      </c>
      <c r="B28" s="23" t="s">
        <v>196</v>
      </c>
      <c r="C28" s="23" t="s">
        <v>354</v>
      </c>
      <c r="D28" s="1">
        <v>45553</v>
      </c>
      <c r="E28" s="24">
        <v>1327.2</v>
      </c>
      <c r="F28" s="24">
        <v>265.44</v>
      </c>
      <c r="G28" s="24">
        <v>1592.64</v>
      </c>
      <c r="H28" s="23" t="s">
        <v>198</v>
      </c>
    </row>
    <row r="29" spans="1:8" x14ac:dyDescent="0.25">
      <c r="A29" s="23" t="s">
        <v>102</v>
      </c>
      <c r="B29" s="20" t="s">
        <v>120</v>
      </c>
      <c r="C29" s="23" t="s">
        <v>27</v>
      </c>
      <c r="D29" s="1">
        <v>45553</v>
      </c>
      <c r="E29" s="24">
        <v>476.43</v>
      </c>
      <c r="F29" s="24">
        <v>95.29</v>
      </c>
      <c r="G29" s="24">
        <v>571.72</v>
      </c>
      <c r="H29" s="23" t="s">
        <v>335</v>
      </c>
    </row>
    <row r="30" spans="1:8" x14ac:dyDescent="0.25">
      <c r="A30" s="23" t="s">
        <v>108</v>
      </c>
      <c r="B30" s="23" t="s">
        <v>162</v>
      </c>
      <c r="C30" s="23" t="s">
        <v>355</v>
      </c>
      <c r="D30" s="25">
        <v>45561</v>
      </c>
      <c r="E30" s="24">
        <v>595.15</v>
      </c>
      <c r="F30" s="24">
        <v>119.03</v>
      </c>
      <c r="G30" s="24">
        <v>714.18</v>
      </c>
      <c r="H30" s="23" t="s">
        <v>189</v>
      </c>
    </row>
    <row r="31" spans="1:8" x14ac:dyDescent="0.25">
      <c r="A31" s="23" t="s">
        <v>100</v>
      </c>
      <c r="B31" s="23" t="s">
        <v>105</v>
      </c>
      <c r="C31" s="23" t="s">
        <v>356</v>
      </c>
      <c r="D31" s="25">
        <v>45561</v>
      </c>
      <c r="E31" s="24">
        <v>11331.6</v>
      </c>
      <c r="F31" s="24">
        <v>0</v>
      </c>
      <c r="G31" s="24">
        <v>11331.6</v>
      </c>
      <c r="H31" s="23" t="s">
        <v>336</v>
      </c>
    </row>
    <row r="32" spans="1:8" x14ac:dyDescent="0.25">
      <c r="A32" s="23" t="s">
        <v>108</v>
      </c>
      <c r="B32" s="23" t="s">
        <v>11</v>
      </c>
      <c r="C32" s="23" t="s">
        <v>349</v>
      </c>
      <c r="D32" s="25">
        <v>45561</v>
      </c>
      <c r="E32" s="24">
        <v>1020</v>
      </c>
      <c r="F32" s="24">
        <v>204</v>
      </c>
      <c r="G32" s="24">
        <v>1224</v>
      </c>
      <c r="H32" s="23" t="s">
        <v>337</v>
      </c>
    </row>
    <row r="33" spans="1:8" x14ac:dyDescent="0.25">
      <c r="A33" s="23" t="s">
        <v>139</v>
      </c>
      <c r="B33" s="23" t="s">
        <v>175</v>
      </c>
      <c r="C33" s="23" t="s">
        <v>338</v>
      </c>
      <c r="D33" s="25">
        <v>45561</v>
      </c>
      <c r="E33" s="24">
        <v>787.5</v>
      </c>
      <c r="F33" s="24">
        <v>157.5</v>
      </c>
      <c r="G33" s="24">
        <v>945</v>
      </c>
      <c r="H33" t="s">
        <v>221</v>
      </c>
    </row>
    <row r="34" spans="1:8" x14ac:dyDescent="0.25">
      <c r="A34" s="23" t="s">
        <v>139</v>
      </c>
      <c r="B34" s="23" t="s">
        <v>175</v>
      </c>
      <c r="C34" s="23" t="s">
        <v>339</v>
      </c>
      <c r="D34" s="25">
        <v>45561</v>
      </c>
      <c r="E34" s="24">
        <v>956.25</v>
      </c>
      <c r="F34" s="24">
        <v>191.25</v>
      </c>
      <c r="G34" s="24">
        <v>1147.5</v>
      </c>
      <c r="H34" t="s">
        <v>221</v>
      </c>
    </row>
    <row r="35" spans="1:8" x14ac:dyDescent="0.25">
      <c r="A35" s="23" t="s">
        <v>139</v>
      </c>
      <c r="B35" s="23" t="s">
        <v>357</v>
      </c>
      <c r="C35" s="23" t="s">
        <v>43</v>
      </c>
      <c r="D35" s="25">
        <v>45561</v>
      </c>
      <c r="E35" s="24">
        <v>2300</v>
      </c>
      <c r="F35" s="24">
        <v>460</v>
      </c>
      <c r="G35" s="24">
        <v>2760</v>
      </c>
      <c r="H35" s="23" t="s">
        <v>98</v>
      </c>
    </row>
    <row r="36" spans="1:8" x14ac:dyDescent="0.25">
      <c r="A36" s="23" t="s">
        <v>139</v>
      </c>
      <c r="B36" s="23" t="s">
        <v>357</v>
      </c>
      <c r="C36" s="23" t="s">
        <v>340</v>
      </c>
      <c r="D36" s="25">
        <v>45561</v>
      </c>
      <c r="E36" s="24">
        <v>1580</v>
      </c>
      <c r="F36" s="24">
        <v>316</v>
      </c>
      <c r="G36" s="24">
        <v>1896</v>
      </c>
      <c r="H36" s="23" t="s">
        <v>98</v>
      </c>
    </row>
    <row r="37" spans="1:8" x14ac:dyDescent="0.25">
      <c r="A37" s="23" t="s">
        <v>139</v>
      </c>
      <c r="B37" s="23" t="s">
        <v>357</v>
      </c>
      <c r="C37" s="23" t="s">
        <v>47</v>
      </c>
      <c r="D37" s="25">
        <v>45561</v>
      </c>
      <c r="E37" s="24">
        <v>1500</v>
      </c>
      <c r="F37" s="24">
        <v>300</v>
      </c>
      <c r="G37" s="24">
        <v>1800</v>
      </c>
      <c r="H37" s="23" t="s">
        <v>98</v>
      </c>
    </row>
    <row r="38" spans="1:8" x14ac:dyDescent="0.25">
      <c r="A38" s="23" t="s">
        <v>139</v>
      </c>
      <c r="B38" s="23" t="s">
        <v>357</v>
      </c>
      <c r="C38" s="23" t="s">
        <v>48</v>
      </c>
      <c r="D38" s="25">
        <v>45561</v>
      </c>
      <c r="E38" s="24">
        <v>1500</v>
      </c>
      <c r="F38" s="24">
        <v>300</v>
      </c>
      <c r="G38" s="24">
        <v>1800</v>
      </c>
      <c r="H38" s="23" t="s">
        <v>98</v>
      </c>
    </row>
    <row r="39" spans="1:8" x14ac:dyDescent="0.25">
      <c r="A39" s="23" t="s">
        <v>33</v>
      </c>
      <c r="B39" s="23" t="s">
        <v>251</v>
      </c>
      <c r="C39" s="23" t="s">
        <v>348</v>
      </c>
      <c r="D39" s="25">
        <v>45561</v>
      </c>
      <c r="E39" s="24">
        <v>1833.34</v>
      </c>
      <c r="F39" s="24">
        <v>366.66</v>
      </c>
      <c r="G39" s="24">
        <v>2200</v>
      </c>
      <c r="H39" s="23" t="s">
        <v>297</v>
      </c>
    </row>
    <row r="40" spans="1:8" x14ac:dyDescent="0.25">
      <c r="A40" s="23" t="s">
        <v>33</v>
      </c>
      <c r="B40" s="23" t="s">
        <v>37</v>
      </c>
      <c r="C40" s="23" t="s">
        <v>342</v>
      </c>
      <c r="D40" s="25">
        <v>45561</v>
      </c>
      <c r="E40" s="24">
        <v>775</v>
      </c>
      <c r="F40" s="24">
        <v>155</v>
      </c>
      <c r="G40" s="24">
        <v>930</v>
      </c>
      <c r="H40" s="23" t="s">
        <v>341</v>
      </c>
    </row>
    <row r="41" spans="1:8" x14ac:dyDescent="0.25">
      <c r="A41" s="23" t="s">
        <v>33</v>
      </c>
      <c r="B41" s="23" t="s">
        <v>251</v>
      </c>
      <c r="C41" s="23" t="s">
        <v>343</v>
      </c>
      <c r="D41" s="25">
        <v>45561</v>
      </c>
      <c r="E41" s="24">
        <v>1020</v>
      </c>
      <c r="F41" s="24">
        <v>204</v>
      </c>
      <c r="G41" s="24">
        <v>1224</v>
      </c>
      <c r="H41" s="23" t="s">
        <v>300</v>
      </c>
    </row>
    <row r="42" spans="1:8" x14ac:dyDescent="0.25">
      <c r="A42" s="23" t="s">
        <v>33</v>
      </c>
      <c r="B42" s="23" t="s">
        <v>130</v>
      </c>
      <c r="C42" s="23" t="s">
        <v>344</v>
      </c>
      <c r="D42" s="25">
        <v>45561</v>
      </c>
      <c r="E42" s="24">
        <v>1020</v>
      </c>
      <c r="F42" s="24">
        <v>204</v>
      </c>
      <c r="G42" s="24">
        <v>1224</v>
      </c>
      <c r="H42" s="23" t="s">
        <v>300</v>
      </c>
    </row>
    <row r="43" spans="1:8" x14ac:dyDescent="0.25">
      <c r="A43" s="23" t="s">
        <v>33</v>
      </c>
      <c r="B43" s="23" t="s">
        <v>251</v>
      </c>
      <c r="C43" s="23" t="s">
        <v>345</v>
      </c>
      <c r="D43" s="25">
        <v>45561</v>
      </c>
      <c r="E43" s="24">
        <v>1561.7</v>
      </c>
      <c r="F43" s="24">
        <v>312.33999999999997</v>
      </c>
      <c r="G43" s="24">
        <v>1874.04</v>
      </c>
      <c r="H43" s="23" t="s">
        <v>253</v>
      </c>
    </row>
    <row r="44" spans="1:8" x14ac:dyDescent="0.25">
      <c r="A44" s="23" t="s">
        <v>33</v>
      </c>
      <c r="B44" s="23" t="s">
        <v>130</v>
      </c>
      <c r="C44" s="23" t="s">
        <v>346</v>
      </c>
      <c r="D44" s="25">
        <v>45561</v>
      </c>
      <c r="E44" s="24">
        <v>3711.25</v>
      </c>
      <c r="F44" s="24">
        <v>742.25</v>
      </c>
      <c r="G44" s="24">
        <v>4453.5</v>
      </c>
      <c r="H44" s="23" t="s">
        <v>253</v>
      </c>
    </row>
    <row r="45" spans="1:8" x14ac:dyDescent="0.25">
      <c r="A45" s="23" t="s">
        <v>33</v>
      </c>
      <c r="B45" s="23" t="s">
        <v>130</v>
      </c>
      <c r="C45" s="23" t="s">
        <v>348</v>
      </c>
      <c r="D45" s="25">
        <v>45561</v>
      </c>
      <c r="E45" s="24">
        <v>1530</v>
      </c>
      <c r="F45" s="24">
        <v>306</v>
      </c>
      <c r="G45" s="24">
        <v>1836</v>
      </c>
      <c r="H45" s="23" t="s">
        <v>347</v>
      </c>
    </row>
    <row r="46" spans="1:8" x14ac:dyDescent="0.25">
      <c r="A46" s="23" t="s">
        <v>56</v>
      </c>
      <c r="B46" s="23" t="s">
        <v>196</v>
      </c>
      <c r="C46" s="23" t="s">
        <v>354</v>
      </c>
      <c r="D46" s="25">
        <v>45561</v>
      </c>
      <c r="E46" s="24">
        <v>1327.2</v>
      </c>
      <c r="F46" s="24">
        <v>265.44</v>
      </c>
      <c r="G46" s="24">
        <v>1592.64</v>
      </c>
      <c r="H46" s="23" t="s">
        <v>198</v>
      </c>
    </row>
    <row r="47" spans="1:8" x14ac:dyDescent="0.25">
      <c r="A47" s="23" t="s">
        <v>56</v>
      </c>
      <c r="B47" s="23" t="s">
        <v>196</v>
      </c>
      <c r="C47" s="23" t="s">
        <v>354</v>
      </c>
      <c r="D47" s="25">
        <v>45561</v>
      </c>
      <c r="E47" s="24">
        <v>974.4</v>
      </c>
      <c r="F47" s="24">
        <v>194.88</v>
      </c>
      <c r="G47" s="24">
        <v>1169.28</v>
      </c>
      <c r="H47" s="23" t="s">
        <v>198</v>
      </c>
    </row>
  </sheetData>
  <mergeCells count="2">
    <mergeCell ref="A13:C13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April-2024-Invoices-totalli </vt:lpstr>
      <vt:lpstr>May-2024-Invoices-totalli </vt:lpstr>
      <vt:lpstr>June-2024-Invoices-totalli </vt:lpstr>
      <vt:lpstr>July-2024-Invoices-totalli </vt:lpstr>
      <vt:lpstr>August-2024-Invoices-totalli </vt:lpstr>
      <vt:lpstr>Sept-2024-Invoices-totalli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Clarke</dc:creator>
  <cp:lastModifiedBy>Jodi Clarke</cp:lastModifiedBy>
  <dcterms:created xsi:type="dcterms:W3CDTF">2024-05-22T14:10:51Z</dcterms:created>
  <dcterms:modified xsi:type="dcterms:W3CDTF">2024-10-08T06:35:13Z</dcterms:modified>
</cp:coreProperties>
</file>